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20" windowWidth="14616" windowHeight="8160"/>
  </bookViews>
  <sheets>
    <sheet name="2015 MİLKAP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55" i="1"/>
  <c r="M52"/>
  <c r="L52"/>
  <c r="K52"/>
  <c r="J52"/>
  <c r="I52"/>
  <c r="H52"/>
  <c r="G52"/>
  <c r="F52"/>
  <c r="E52"/>
  <c r="D52"/>
  <c r="C52"/>
  <c r="N52" s="1"/>
  <c r="M50"/>
  <c r="L50"/>
  <c r="K50"/>
  <c r="J50"/>
  <c r="I50"/>
  <c r="H50"/>
  <c r="G50"/>
  <c r="F50"/>
  <c r="E50"/>
  <c r="D50"/>
  <c r="C50"/>
  <c r="N50" s="1"/>
  <c r="M49"/>
  <c r="L49"/>
  <c r="K49"/>
  <c r="J49"/>
  <c r="I49"/>
  <c r="H49"/>
  <c r="G49"/>
  <c r="F49"/>
  <c r="E49"/>
  <c r="D49"/>
  <c r="C49"/>
  <c r="N49" s="1"/>
  <c r="M48"/>
  <c r="L48"/>
  <c r="K48"/>
  <c r="J48"/>
  <c r="I48"/>
  <c r="H48"/>
  <c r="G48"/>
  <c r="F48"/>
  <c r="E48"/>
  <c r="D48"/>
  <c r="C48"/>
  <c r="N48" s="1"/>
  <c r="M47"/>
  <c r="L47"/>
  <c r="K47"/>
  <c r="J47"/>
  <c r="I47"/>
  <c r="H47"/>
  <c r="G47"/>
  <c r="F47"/>
  <c r="E47"/>
  <c r="D47"/>
  <c r="C47"/>
  <c r="N47" s="1"/>
  <c r="M46"/>
  <c r="L46"/>
  <c r="K46"/>
  <c r="J46"/>
  <c r="I46"/>
  <c r="H46"/>
  <c r="G46"/>
  <c r="F46"/>
  <c r="E46"/>
  <c r="D46"/>
  <c r="C46"/>
  <c r="N46" s="1"/>
  <c r="M45"/>
  <c r="L45"/>
  <c r="K45"/>
  <c r="J45"/>
  <c r="I45"/>
  <c r="H45"/>
  <c r="G45"/>
  <c r="F45"/>
  <c r="E45"/>
  <c r="D45"/>
  <c r="C45"/>
  <c r="N45" s="1"/>
  <c r="M44"/>
  <c r="L44"/>
  <c r="K44"/>
  <c r="J44"/>
  <c r="I44"/>
  <c r="H44"/>
  <c r="G44"/>
  <c r="F44"/>
  <c r="E44"/>
  <c r="D44"/>
  <c r="C44"/>
  <c r="N44" s="1"/>
  <c r="M43"/>
  <c r="L43"/>
  <c r="K43"/>
  <c r="J43"/>
  <c r="I43"/>
  <c r="H43"/>
  <c r="G43"/>
  <c r="F43"/>
  <c r="E43"/>
  <c r="D43"/>
  <c r="C43"/>
  <c r="N43" s="1"/>
  <c r="M42"/>
  <c r="L42"/>
  <c r="K42"/>
  <c r="J42"/>
  <c r="I42"/>
  <c r="H42"/>
  <c r="G42"/>
  <c r="F42"/>
  <c r="E42"/>
  <c r="D42"/>
  <c r="C42"/>
  <c r="N42" s="1"/>
  <c r="M41"/>
  <c r="L41"/>
  <c r="K41"/>
  <c r="J41"/>
  <c r="I41"/>
  <c r="H41"/>
  <c r="G41"/>
  <c r="F41"/>
  <c r="E41"/>
  <c r="D41"/>
  <c r="C41"/>
  <c r="N41" s="1"/>
  <c r="M40"/>
  <c r="L40"/>
  <c r="K40"/>
  <c r="J40"/>
  <c r="I40"/>
  <c r="H40"/>
  <c r="G40"/>
  <c r="F40"/>
  <c r="E40"/>
  <c r="D40"/>
  <c r="C40"/>
  <c r="N40" s="1"/>
  <c r="M39"/>
  <c r="L39"/>
  <c r="K39"/>
  <c r="J39"/>
  <c r="I39"/>
  <c r="H39"/>
  <c r="G39"/>
  <c r="F39"/>
  <c r="E39"/>
  <c r="D39"/>
  <c r="C39"/>
  <c r="N39" s="1"/>
  <c r="M38"/>
  <c r="L38"/>
  <c r="K38"/>
  <c r="J38"/>
  <c r="I38"/>
  <c r="H38"/>
  <c r="G38"/>
  <c r="F38"/>
  <c r="E38"/>
  <c r="D38"/>
  <c r="C38"/>
  <c r="N38" s="1"/>
  <c r="M37"/>
  <c r="L37"/>
  <c r="K37"/>
  <c r="J37"/>
  <c r="I37"/>
  <c r="H37"/>
  <c r="G37"/>
  <c r="F37"/>
  <c r="E37"/>
  <c r="D37"/>
  <c r="C37"/>
  <c r="N37" s="1"/>
  <c r="M36"/>
  <c r="L36"/>
  <c r="K36"/>
  <c r="J36"/>
  <c r="I36"/>
  <c r="H36"/>
  <c r="G36"/>
  <c r="F36"/>
  <c r="E36"/>
  <c r="D36"/>
  <c r="C36"/>
  <c r="N36" s="1"/>
  <c r="M35"/>
  <c r="L35"/>
  <c r="K35"/>
  <c r="J35"/>
  <c r="I35"/>
  <c r="H35"/>
  <c r="G35"/>
  <c r="F35"/>
  <c r="E35"/>
  <c r="D35"/>
  <c r="C35"/>
  <c r="N35" s="1"/>
  <c r="M34"/>
  <c r="L34"/>
  <c r="K34"/>
  <c r="J34"/>
  <c r="I34"/>
  <c r="H34"/>
  <c r="G34"/>
  <c r="F34"/>
  <c r="E34"/>
  <c r="D34"/>
  <c r="C34"/>
  <c r="N34" s="1"/>
  <c r="M33"/>
  <c r="L33"/>
  <c r="K33"/>
  <c r="J33"/>
  <c r="I33"/>
  <c r="H33"/>
  <c r="G33"/>
  <c r="F33"/>
  <c r="E33"/>
  <c r="D33"/>
  <c r="C33"/>
  <c r="N33" s="1"/>
  <c r="M32"/>
  <c r="L32"/>
  <c r="K32"/>
  <c r="J32"/>
  <c r="I32"/>
  <c r="H32"/>
  <c r="G32"/>
  <c r="F32"/>
  <c r="E32"/>
  <c r="D32"/>
  <c r="C32"/>
  <c r="N32" s="1"/>
  <c r="M31"/>
  <c r="L31"/>
  <c r="K31"/>
  <c r="J31"/>
  <c r="I31"/>
  <c r="H31"/>
  <c r="G31"/>
  <c r="F31"/>
  <c r="E31"/>
  <c r="D31"/>
  <c r="C31"/>
  <c r="N31" s="1"/>
  <c r="M30"/>
  <c r="L30"/>
  <c r="K30"/>
  <c r="J30"/>
  <c r="I30"/>
  <c r="H30"/>
  <c r="G30"/>
  <c r="F30"/>
  <c r="E30"/>
  <c r="D30"/>
  <c r="C30"/>
  <c r="N30" s="1"/>
  <c r="M29"/>
  <c r="L29"/>
  <c r="K29"/>
  <c r="J29"/>
  <c r="I29"/>
  <c r="H29"/>
  <c r="G29"/>
  <c r="F29"/>
  <c r="E29"/>
  <c r="D29"/>
  <c r="C29"/>
  <c r="N29" s="1"/>
  <c r="M28"/>
  <c r="L28"/>
  <c r="K28"/>
  <c r="J28"/>
  <c r="I28"/>
  <c r="H28"/>
  <c r="G28"/>
  <c r="F28"/>
  <c r="E28"/>
  <c r="D28"/>
  <c r="C28"/>
  <c r="N28" s="1"/>
  <c r="M27"/>
  <c r="L27"/>
  <c r="K27"/>
  <c r="J27"/>
  <c r="I27"/>
  <c r="H27"/>
  <c r="G27"/>
  <c r="F27"/>
  <c r="E27"/>
  <c r="D27"/>
  <c r="C27"/>
  <c r="N27" s="1"/>
  <c r="M26"/>
  <c r="L26"/>
  <c r="K26"/>
  <c r="J26"/>
  <c r="I26"/>
  <c r="H26"/>
  <c r="G26"/>
  <c r="F26"/>
  <c r="E26"/>
  <c r="D26"/>
  <c r="C26"/>
  <c r="N26" s="1"/>
  <c r="M25"/>
  <c r="L25"/>
  <c r="K25"/>
  <c r="J25"/>
  <c r="I25"/>
  <c r="H25"/>
  <c r="G25"/>
  <c r="F25"/>
  <c r="E25"/>
  <c r="D25"/>
  <c r="C25"/>
  <c r="N25" s="1"/>
  <c r="M24"/>
  <c r="L24"/>
  <c r="K24"/>
  <c r="J24"/>
  <c r="I24"/>
  <c r="H24"/>
  <c r="G24"/>
  <c r="F24"/>
  <c r="E24"/>
  <c r="D24"/>
  <c r="C24"/>
  <c r="N24" s="1"/>
  <c r="M23"/>
  <c r="L23"/>
  <c r="K23"/>
  <c r="J23"/>
  <c r="I23"/>
  <c r="H23"/>
  <c r="G23"/>
  <c r="F23"/>
  <c r="E23"/>
  <c r="D23"/>
  <c r="C23"/>
  <c r="N23" s="1"/>
  <c r="M22"/>
  <c r="L22"/>
  <c r="K22"/>
  <c r="J22"/>
  <c r="I22"/>
  <c r="H22"/>
  <c r="G22"/>
  <c r="F22"/>
  <c r="E22"/>
  <c r="D22"/>
  <c r="C22"/>
  <c r="N22" s="1"/>
  <c r="M21"/>
  <c r="L21"/>
  <c r="K21"/>
  <c r="J21"/>
  <c r="I21"/>
  <c r="H21"/>
  <c r="G21"/>
  <c r="F21"/>
  <c r="E21"/>
  <c r="D21"/>
  <c r="C21"/>
  <c r="N21" s="1"/>
  <c r="M20"/>
  <c r="L20"/>
  <c r="K20"/>
  <c r="J20"/>
  <c r="I20"/>
  <c r="H20"/>
  <c r="G20"/>
  <c r="F20"/>
  <c r="E20"/>
  <c r="D20"/>
  <c r="C20"/>
  <c r="N20" s="1"/>
  <c r="M19"/>
  <c r="L19"/>
  <c r="K19"/>
  <c r="J19"/>
  <c r="I19"/>
  <c r="H19"/>
  <c r="G19"/>
  <c r="F19"/>
  <c r="E19"/>
  <c r="D19"/>
  <c r="C19"/>
  <c r="N19" s="1"/>
  <c r="M18"/>
  <c r="L18"/>
  <c r="K18"/>
  <c r="J18"/>
  <c r="I18"/>
  <c r="H18"/>
  <c r="G18"/>
  <c r="F18"/>
  <c r="E18"/>
  <c r="D18"/>
  <c r="C18"/>
  <c r="N18" s="1"/>
  <c r="M17"/>
  <c r="L17"/>
  <c r="K17"/>
  <c r="J17"/>
  <c r="I17"/>
  <c r="H17"/>
  <c r="G17"/>
  <c r="F17"/>
  <c r="E17"/>
  <c r="D17"/>
  <c r="C17"/>
  <c r="N17" s="1"/>
  <c r="M16"/>
  <c r="L16"/>
  <c r="K16"/>
  <c r="J16"/>
  <c r="I16"/>
  <c r="H16"/>
  <c r="G16"/>
  <c r="F16"/>
  <c r="E16"/>
  <c r="D16"/>
  <c r="C16"/>
  <c r="N16" s="1"/>
  <c r="M15"/>
  <c r="L15"/>
  <c r="K15"/>
  <c r="J15"/>
  <c r="I15"/>
  <c r="H15"/>
  <c r="G15"/>
  <c r="F15"/>
  <c r="E15"/>
  <c r="D15"/>
  <c r="C15"/>
  <c r="N15" s="1"/>
  <c r="M14"/>
  <c r="L14"/>
  <c r="K14"/>
  <c r="J14"/>
  <c r="I14"/>
  <c r="H14"/>
  <c r="G14"/>
  <c r="F14"/>
  <c r="E14"/>
  <c r="D14"/>
  <c r="C14"/>
  <c r="N14" s="1"/>
  <c r="M13"/>
  <c r="L13"/>
  <c r="K13"/>
  <c r="J13"/>
  <c r="I13"/>
  <c r="H13"/>
  <c r="G13"/>
  <c r="F13"/>
  <c r="E13"/>
  <c r="D13"/>
  <c r="C13"/>
  <c r="N13" s="1"/>
  <c r="M12"/>
  <c r="L12"/>
  <c r="K12"/>
  <c r="J12"/>
  <c r="I12"/>
  <c r="H12"/>
  <c r="G12"/>
  <c r="F12"/>
  <c r="E12"/>
  <c r="D12"/>
  <c r="C12"/>
  <c r="N12" s="1"/>
  <c r="M11"/>
  <c r="L11"/>
  <c r="K11"/>
  <c r="J11"/>
  <c r="I11"/>
  <c r="H11"/>
  <c r="G11"/>
  <c r="F11"/>
  <c r="E11"/>
  <c r="D11"/>
  <c r="C11"/>
  <c r="N11" s="1"/>
  <c r="M10"/>
  <c r="L10"/>
  <c r="K10"/>
  <c r="J10"/>
  <c r="I10"/>
  <c r="H10"/>
  <c r="G10"/>
  <c r="F10"/>
  <c r="E10"/>
  <c r="D10"/>
  <c r="C10"/>
  <c r="N10" s="1"/>
  <c r="M9"/>
  <c r="L9"/>
  <c r="K9"/>
  <c r="J9"/>
  <c r="I9"/>
  <c r="H9"/>
  <c r="G9"/>
  <c r="F9"/>
  <c r="E9"/>
  <c r="D9"/>
  <c r="C9"/>
  <c r="N9" s="1"/>
  <c r="M8"/>
  <c r="L8"/>
  <c r="K8"/>
  <c r="J8"/>
  <c r="I8"/>
  <c r="H8"/>
  <c r="G8"/>
  <c r="F8"/>
  <c r="E8"/>
  <c r="D8"/>
  <c r="C8"/>
  <c r="N8" s="1"/>
  <c r="M7"/>
  <c r="L7"/>
  <c r="K7"/>
  <c r="J7"/>
  <c r="I7"/>
  <c r="H7"/>
  <c r="G7"/>
  <c r="F7"/>
  <c r="E7"/>
  <c r="D7"/>
  <c r="C7"/>
  <c r="N7" s="1"/>
  <c r="M6"/>
  <c r="L6"/>
  <c r="K6"/>
  <c r="J6"/>
  <c r="I6"/>
  <c r="H6"/>
  <c r="G6"/>
  <c r="F6"/>
  <c r="E6"/>
  <c r="D6"/>
  <c r="C6"/>
  <c r="N6" s="1"/>
  <c r="M5"/>
  <c r="M51" s="1"/>
  <c r="M53" s="1"/>
  <c r="L5"/>
  <c r="L51" s="1"/>
  <c r="L53" s="1"/>
  <c r="K5"/>
  <c r="K51" s="1"/>
  <c r="K53" s="1"/>
  <c r="J5"/>
  <c r="J51" s="1"/>
  <c r="J53" s="1"/>
  <c r="I5"/>
  <c r="I51" s="1"/>
  <c r="I53" s="1"/>
  <c r="H5"/>
  <c r="H51" s="1"/>
  <c r="H53" s="1"/>
  <c r="G5"/>
  <c r="G51" s="1"/>
  <c r="G53" s="1"/>
  <c r="F5"/>
  <c r="F51" s="1"/>
  <c r="F53" s="1"/>
  <c r="E5"/>
  <c r="E51" s="1"/>
  <c r="E53" s="1"/>
  <c r="D5"/>
  <c r="D51" s="1"/>
  <c r="D53" s="1"/>
  <c r="C5"/>
  <c r="N5" s="1"/>
  <c r="N51" s="1"/>
  <c r="N53" s="1"/>
  <c r="C51" l="1"/>
  <c r="C53" s="1"/>
</calcChain>
</file>

<file path=xl/sharedStrings.xml><?xml version="1.0" encoding="utf-8"?>
<sst xmlns="http://schemas.openxmlformats.org/spreadsheetml/2006/main" count="68" uniqueCount="68">
  <si>
    <t>2015 YILI OCAK-ARALIK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</si>
  <si>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</si>
  <si>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</si>
  <si>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</si>
  <si>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</si>
  <si>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</si>
  <si>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</si>
  <si>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</si>
  <si>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</si>
  <si>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</si>
  <si>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</si>
  <si>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</si>
  <si>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</si>
  <si>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</si>
  <si>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</si>
  <si>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</si>
  <si>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</si>
  <si>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</t>
  </si>
  <si>
    <t>AVUSTRALYA</t>
  </si>
  <si>
    <t>AVUSTURYA</t>
  </si>
  <si>
    <t>AZERBEYCAN</t>
  </si>
  <si>
    <t>BELÇİKA</t>
  </si>
  <si>
    <t>BEYAZRUSYA</t>
  </si>
  <si>
    <t>BULGARİSTAN</t>
  </si>
  <si>
    <t>ÇEK CUMHU.</t>
  </si>
  <si>
    <t>DANİMARKA</t>
  </si>
  <si>
    <t>FİNLANDİYA</t>
  </si>
  <si>
    <t>FRANSA</t>
  </si>
  <si>
    <t>G.AFRİKA C.</t>
  </si>
  <si>
    <t>HOLLANDA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</si>
  <si>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</si>
  <si>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</si>
  <si>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</si>
  <si>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</si>
  <si>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</si>
  <si>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</si>
  <si>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</si>
  <si>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</si>
  <si>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</si>
  <si>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JAPONYA</t>
  </si>
  <si>
    <t>KANADA</t>
  </si>
  <si>
    <t>KAZAKİSTAN</t>
  </si>
  <si>
    <t>LETONYA</t>
  </si>
  <si>
    <t>LİTVANYA</t>
  </si>
  <si>
    <t>LÜBNAN</t>
  </si>
  <si>
    <t>LÜKSEMBURG</t>
  </si>
  <si>
    <t>MACARİSTAN</t>
  </si>
  <si>
    <t>MISIR</t>
  </si>
  <si>
    <t>NORVEÇ</t>
  </si>
  <si>
    <t>POLONYA</t>
  </si>
  <si>
    <t>PORTEKİZ</t>
  </si>
  <si>
    <t>ROMANYA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</si>
  <si>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</si>
  <si>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</si>
  <si>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</si>
  <si>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</si>
  <si>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</si>
  <si>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</si>
  <si>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</si>
  <si>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</si>
  <si>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</si>
  <si>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</si>
  <si>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YABANCI TURİST</t>
  </si>
  <si>
    <t>YERLİ TURİST</t>
  </si>
  <si>
    <t>GENEL TOPLAMI</t>
  </si>
  <si>
    <t>2014 TOPLAMI</t>
  </si>
  <si>
    <t>BİLGİLER, MUĞLA EMNİYET MÜDÜRLÜĞÜ PASAPORT ŞUBE MÜDÜRLÜĞÜNDEN VE HAVALİMANLARI YER HİZMET KURULUŞLARI  İLE  LİMAN  BAŞKANLIKLARINDAN  SAĞLANARAK  MUĞLA İL KÜLTÜR VE  TURİZM  MÜDÜRLÜĞÜNCE KÜBRA KAYRAK TARAFINDAN HAZIRLANMIŞTIR.</t>
  </si>
  <si>
    <t>BİLGİLER YAZDIRILDIĞI TARİHTEN ÖNCEKİ AYLARI KAPSAR. KAYITLARDAN YAZDIRILDIĞI TARİH: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</si>
</sst>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0" fontId="6" fillId="0" borderId="11" xfId="0" applyFont="1" applyBorder="1"/>
    <xf numFmtId="49" fontId="7" fillId="0" borderId="12" xfId="0" applyNumberFormat="1" applyFont="1" applyFill="1" applyBorder="1" applyAlignment="1"/>
    <xf numFmtId="3" fontId="7" fillId="0" borderId="12" xfId="0" applyNumberFormat="1" applyFont="1" applyBorder="1" applyAlignment="1" applyProtection="1">
      <protection hidden="1"/>
    </xf>
    <xf numFmtId="3" fontId="5" fillId="0" borderId="13" xfId="0" applyNumberFormat="1" applyFont="1" applyBorder="1" applyAlignment="1" applyProtection="1">
      <alignment horizontal="right"/>
      <protection hidden="1"/>
    </xf>
    <xf numFmtId="0" fontId="6" fillId="0" borderId="14" xfId="0" applyFont="1" applyBorder="1"/>
    <xf numFmtId="49" fontId="7" fillId="0" borderId="15" xfId="0" applyNumberFormat="1" applyFont="1" applyFill="1" applyBorder="1" applyAlignment="1"/>
    <xf numFmtId="3" fontId="7" fillId="0" borderId="15" xfId="0" applyNumberFormat="1" applyFont="1" applyBorder="1" applyAlignment="1" applyProtection="1">
      <protection hidden="1"/>
    </xf>
    <xf numFmtId="0" fontId="7" fillId="0" borderId="0" xfId="0" applyFont="1" applyBorder="1"/>
    <xf numFmtId="0" fontId="8" fillId="0" borderId="14" xfId="0" applyFont="1" applyBorder="1"/>
    <xf numFmtId="3" fontId="3" fillId="0" borderId="15" xfId="0" applyNumberFormat="1" applyFont="1" applyBorder="1" applyAlignment="1" applyProtection="1">
      <protection hidden="1"/>
    </xf>
    <xf numFmtId="0" fontId="9" fillId="0" borderId="0" xfId="0" applyFont="1"/>
    <xf numFmtId="49" fontId="7" fillId="0" borderId="15" xfId="0" applyNumberFormat="1" applyFont="1" applyFill="1" applyBorder="1" applyAlignment="1">
      <alignment horizontal="left"/>
    </xf>
    <xf numFmtId="3" fontId="7" fillId="0" borderId="16" xfId="0" applyNumberFormat="1" applyFont="1" applyBorder="1" applyAlignment="1" applyProtection="1">
      <protection hidden="1"/>
    </xf>
    <xf numFmtId="49" fontId="5" fillId="0" borderId="15" xfId="0" applyNumberFormat="1" applyFont="1" applyFill="1" applyBorder="1" applyAlignment="1"/>
    <xf numFmtId="3" fontId="5" fillId="0" borderId="15" xfId="0" applyNumberFormat="1" applyFont="1" applyBorder="1" applyAlignment="1" applyProtection="1">
      <protection hidden="1"/>
    </xf>
    <xf numFmtId="3" fontId="5" fillId="0" borderId="17" xfId="0" applyNumberFormat="1" applyFont="1" applyBorder="1" applyAlignment="1" applyProtection="1">
      <alignment horizontal="right"/>
      <protection hidden="1"/>
    </xf>
    <xf numFmtId="0" fontId="6" fillId="0" borderId="18" xfId="0" applyFont="1" applyBorder="1"/>
    <xf numFmtId="49" fontId="5" fillId="0" borderId="19" xfId="0" applyNumberFormat="1" applyFont="1" applyFill="1" applyBorder="1" applyAlignment="1"/>
    <xf numFmtId="3" fontId="5" fillId="0" borderId="19" xfId="0" applyNumberFormat="1" applyFont="1" applyBorder="1" applyAlignment="1" applyProtection="1">
      <protection hidden="1"/>
    </xf>
    <xf numFmtId="3" fontId="5" fillId="0" borderId="20" xfId="0" applyNumberFormat="1" applyFont="1" applyBorder="1" applyAlignment="1" applyProtection="1">
      <alignment horizontal="right"/>
      <protection hidden="1"/>
    </xf>
    <xf numFmtId="0" fontId="6" fillId="0" borderId="7" xfId="0" applyFont="1" applyBorder="1" applyAlignment="1">
      <alignment horizontal="center"/>
    </xf>
    <xf numFmtId="0" fontId="10" fillId="0" borderId="8" xfId="0" applyFont="1" applyBorder="1" applyAlignment="1"/>
    <xf numFmtId="3" fontId="11" fillId="0" borderId="8" xfId="0" applyNumberFormat="1" applyFont="1" applyBorder="1" applyAlignment="1"/>
    <xf numFmtId="3" fontId="12" fillId="0" borderId="21" xfId="0" applyNumberFormat="1" applyFont="1" applyBorder="1" applyAlignment="1">
      <alignment horizontal="right"/>
    </xf>
    <xf numFmtId="0" fontId="7" fillId="0" borderId="22" xfId="0" applyFont="1" applyBorder="1"/>
    <xf numFmtId="0" fontId="10" fillId="0" borderId="23" xfId="0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23" xfId="0" applyNumberFormat="1" applyFont="1" applyFill="1" applyBorder="1" applyAlignment="1" applyProtection="1">
      <alignment horizontal="right"/>
      <protection hidden="1"/>
    </xf>
    <xf numFmtId="3" fontId="10" fillId="0" borderId="25" xfId="0" applyNumberFormat="1" applyFont="1" applyFill="1" applyBorder="1" applyAlignment="1" applyProtection="1">
      <alignment horizontal="right"/>
      <protection hidden="1"/>
    </xf>
    <xf numFmtId="3" fontId="10" fillId="0" borderId="26" xfId="0" applyNumberFormat="1" applyFont="1" applyFill="1" applyBorder="1" applyAlignment="1" applyProtection="1">
      <alignment horizontal="right"/>
      <protection hidden="1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 applyProtection="1">
      <protection hidden="1"/>
    </xf>
    <xf numFmtId="3" fontId="11" fillId="0" borderId="8" xfId="0" applyNumberFormat="1" applyFont="1" applyBorder="1" applyAlignment="1">
      <alignment horizontal="right"/>
    </xf>
    <xf numFmtId="0" fontId="7" fillId="0" borderId="11" xfId="0" applyFont="1" applyFill="1" applyBorder="1"/>
    <xf numFmtId="0" fontId="7" fillId="0" borderId="27" xfId="0" applyFont="1" applyBorder="1"/>
    <xf numFmtId="3" fontId="7" fillId="0" borderId="28" xfId="0" applyNumberFormat="1" applyFont="1" applyFill="1" applyBorder="1" applyProtection="1">
      <protection hidden="1"/>
    </xf>
    <xf numFmtId="3" fontId="7" fillId="0" borderId="12" xfId="0" applyNumberFormat="1" applyFont="1" applyFill="1" applyBorder="1" applyProtection="1">
      <protection hidden="1"/>
    </xf>
    <xf numFmtId="3" fontId="7" fillId="0" borderId="13" xfId="0" applyNumberFormat="1" applyFont="1" applyFill="1" applyBorder="1" applyAlignment="1" applyProtection="1">
      <alignment horizontal="right"/>
      <protection hidden="1"/>
    </xf>
    <xf numFmtId="0" fontId="7" fillId="0" borderId="0" xfId="0" applyFont="1"/>
    <xf numFmtId="0" fontId="2" fillId="0" borderId="0" xfId="0" applyFont="1" applyAlignment="1">
      <alignment horizontal="right"/>
    </xf>
    <xf numFmtId="49" fontId="4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792480</xdr:colOff>
      <xdr:row>0</xdr:row>
      <xdr:rowOff>0</xdr:rowOff>
    </xdr:from>
    <xdr:to>
      <xdr:col>2</xdr:col>
      <xdr:colOff>30480</xdr:colOff>
      <xdr:row>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98220" y="0"/>
          <a:ext cx="25908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723900</xdr:colOff>
      <xdr:row>0</xdr:row>
      <xdr:rowOff>0</xdr:rowOff>
    </xdr:from>
    <xdr:to>
      <xdr:col>1</xdr:col>
      <xdr:colOff>868680</xdr:colOff>
      <xdr:row>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929640" y="0"/>
          <a:ext cx="14478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792480</xdr:colOff>
      <xdr:row>2</xdr:row>
      <xdr:rowOff>106680</xdr:rowOff>
    </xdr:from>
    <xdr:to>
      <xdr:col>2</xdr:col>
      <xdr:colOff>30480</xdr:colOff>
      <xdr:row>3</xdr:row>
      <xdr:rowOff>7620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998220" y="762000"/>
          <a:ext cx="259080" cy="60960"/>
        </a:xfrm>
        <a:prstGeom prst="rightArrow">
          <a:avLst>
            <a:gd name="adj1" fmla="val 50000"/>
            <a:gd name="adj2" fmla="val 10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723900</xdr:colOff>
      <xdr:row>3</xdr:row>
      <xdr:rowOff>45720</xdr:rowOff>
    </xdr:from>
    <xdr:to>
      <xdr:col>1</xdr:col>
      <xdr:colOff>876300</xdr:colOff>
      <xdr:row>4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929640" y="861060"/>
          <a:ext cx="152400" cy="266700"/>
        </a:xfrm>
        <a:prstGeom prst="downArrow">
          <a:avLst>
            <a:gd name="adj1" fmla="val 50000"/>
            <a:gd name="adj2" fmla="val 43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ITMA/YEDEK/&#304;STAT&#304;ST&#304;K/TUR&#304;ST%20G&#304;R&#304;&#350;LER&#304;/2015/2015%20%20YILI%20TUR&#304;ST%20G&#304;R&#304;&#350;LER&#3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ALIK"/>
      <sheetName val="KASIM"/>
      <sheetName val="EKİM"/>
      <sheetName val="EYLÜL"/>
      <sheetName val="AĞUSTOS"/>
      <sheetName val="TEMMUZ"/>
      <sheetName val="HAZİRAN"/>
      <sheetName val="MAYIS"/>
      <sheetName val="NİSAN"/>
      <sheetName val="MART"/>
      <sheetName val="ŞUBAT"/>
      <sheetName val="OCAK"/>
      <sheetName val="2014-2015 ÖZ"/>
      <sheetName val="2015 MİLKAPI"/>
      <sheetName val="2015 MİLAY"/>
      <sheetName val="2015 TABLO"/>
      <sheetName val="2015 HAVAYOLUDENİZYOLU"/>
      <sheetName val="SONONYILTABLO"/>
      <sheetName val="2005-2015 GRFK"/>
      <sheetName val="2015 İLKBEŞÜLKE"/>
    </sheetNames>
    <sheetDataSet>
      <sheetData sheetId="0">
        <row r="5">
          <cell r="C5">
            <v>3</v>
          </cell>
          <cell r="E5">
            <v>1646</v>
          </cell>
          <cell r="G5">
            <v>35</v>
          </cell>
          <cell r="H5">
            <v>7</v>
          </cell>
          <cell r="I5">
            <v>63</v>
          </cell>
          <cell r="K5">
            <v>1</v>
          </cell>
          <cell r="L5">
            <v>2</v>
          </cell>
        </row>
        <row r="6">
          <cell r="E6">
            <v>121</v>
          </cell>
          <cell r="G6">
            <v>13</v>
          </cell>
          <cell r="H6">
            <v>9</v>
          </cell>
        </row>
        <row r="7">
          <cell r="C7">
            <v>1</v>
          </cell>
          <cell r="E7">
            <v>9</v>
          </cell>
          <cell r="G7">
            <v>4</v>
          </cell>
          <cell r="H7">
            <v>1</v>
          </cell>
        </row>
        <row r="8">
          <cell r="E8">
            <v>49</v>
          </cell>
          <cell r="G8">
            <v>1</v>
          </cell>
        </row>
        <row r="9">
          <cell r="G9">
            <v>0</v>
          </cell>
        </row>
        <row r="10">
          <cell r="E10">
            <v>43</v>
          </cell>
          <cell r="G10">
            <v>2</v>
          </cell>
          <cell r="H10">
            <v>1</v>
          </cell>
        </row>
        <row r="11">
          <cell r="E11">
            <v>5</v>
          </cell>
          <cell r="G11">
            <v>0</v>
          </cell>
        </row>
        <row r="12">
          <cell r="E12">
            <v>24</v>
          </cell>
          <cell r="G12">
            <v>31</v>
          </cell>
          <cell r="H12">
            <v>2</v>
          </cell>
        </row>
        <row r="13">
          <cell r="G13">
            <v>0</v>
          </cell>
        </row>
        <row r="14">
          <cell r="E14">
            <v>241</v>
          </cell>
          <cell r="G14">
            <v>4</v>
          </cell>
        </row>
        <row r="15">
          <cell r="E15">
            <v>18</v>
          </cell>
          <cell r="G15">
            <v>2</v>
          </cell>
          <cell r="I15">
            <v>1</v>
          </cell>
        </row>
        <row r="16">
          <cell r="E16">
            <v>387</v>
          </cell>
          <cell r="G16">
            <v>7</v>
          </cell>
          <cell r="H16">
            <v>2</v>
          </cell>
          <cell r="I16">
            <v>8</v>
          </cell>
        </row>
        <row r="17">
          <cell r="C17">
            <v>1</v>
          </cell>
          <cell r="E17">
            <v>14</v>
          </cell>
          <cell r="G17">
            <v>0</v>
          </cell>
        </row>
        <row r="18">
          <cell r="E18">
            <v>500</v>
          </cell>
          <cell r="G18">
            <v>7</v>
          </cell>
          <cell r="H18">
            <v>5</v>
          </cell>
        </row>
        <row r="19">
          <cell r="C19">
            <v>807</v>
          </cell>
          <cell r="D19">
            <v>2</v>
          </cell>
          <cell r="E19">
            <v>28</v>
          </cell>
          <cell r="G19">
            <v>63</v>
          </cell>
          <cell r="H19">
            <v>13</v>
          </cell>
          <cell r="I19">
            <v>1</v>
          </cell>
        </row>
        <row r="20">
          <cell r="E20">
            <v>6</v>
          </cell>
          <cell r="G20">
            <v>0</v>
          </cell>
        </row>
        <row r="21">
          <cell r="C21">
            <v>5</v>
          </cell>
          <cell r="G21">
            <v>0</v>
          </cell>
          <cell r="H21">
            <v>1</v>
          </cell>
          <cell r="I21">
            <v>2</v>
          </cell>
        </row>
        <row r="22">
          <cell r="E22">
            <v>40</v>
          </cell>
          <cell r="G22">
            <v>1</v>
          </cell>
        </row>
        <row r="23">
          <cell r="G23">
            <v>0</v>
          </cell>
        </row>
        <row r="24">
          <cell r="C24">
            <v>1</v>
          </cell>
          <cell r="E24">
            <v>329</v>
          </cell>
          <cell r="G24">
            <v>6</v>
          </cell>
          <cell r="H24">
            <v>3</v>
          </cell>
        </row>
        <row r="25">
          <cell r="E25">
            <v>362</v>
          </cell>
          <cell r="G25">
            <v>6</v>
          </cell>
          <cell r="H25">
            <v>3</v>
          </cell>
          <cell r="I25">
            <v>1</v>
          </cell>
        </row>
        <row r="26">
          <cell r="E26">
            <v>842</v>
          </cell>
          <cell r="G26">
            <v>5</v>
          </cell>
          <cell r="H26">
            <v>2</v>
          </cell>
          <cell r="J26">
            <v>4</v>
          </cell>
        </row>
        <row r="27">
          <cell r="E27">
            <v>5</v>
          </cell>
          <cell r="G27">
            <v>0</v>
          </cell>
        </row>
        <row r="28">
          <cell r="C28">
            <v>1</v>
          </cell>
          <cell r="E28">
            <v>12</v>
          </cell>
          <cell r="G28">
            <v>0</v>
          </cell>
        </row>
        <row r="29">
          <cell r="E29">
            <v>72</v>
          </cell>
          <cell r="G29">
            <v>1</v>
          </cell>
          <cell r="H29">
            <v>2</v>
          </cell>
          <cell r="I29">
            <v>1</v>
          </cell>
        </row>
        <row r="30">
          <cell r="E30">
            <v>1</v>
          </cell>
          <cell r="G30">
            <v>1</v>
          </cell>
        </row>
        <row r="31">
          <cell r="C31">
            <v>1</v>
          </cell>
          <cell r="G31">
            <v>0</v>
          </cell>
        </row>
        <row r="32">
          <cell r="C32">
            <v>1</v>
          </cell>
          <cell r="E32">
            <v>5</v>
          </cell>
          <cell r="G32">
            <v>2</v>
          </cell>
        </row>
        <row r="33">
          <cell r="G33">
            <v>0</v>
          </cell>
        </row>
        <row r="34">
          <cell r="G34">
            <v>0</v>
          </cell>
        </row>
        <row r="35">
          <cell r="E35">
            <v>7</v>
          </cell>
          <cell r="G35">
            <v>0</v>
          </cell>
          <cell r="H35">
            <v>2</v>
          </cell>
        </row>
        <row r="36">
          <cell r="G36">
            <v>0</v>
          </cell>
        </row>
        <row r="37">
          <cell r="E37">
            <v>7</v>
          </cell>
          <cell r="G37">
            <v>0</v>
          </cell>
        </row>
        <row r="38">
          <cell r="E38">
            <v>23</v>
          </cell>
          <cell r="G38">
            <v>3</v>
          </cell>
        </row>
        <row r="39">
          <cell r="E39">
            <v>12</v>
          </cell>
          <cell r="G39">
            <v>0</v>
          </cell>
        </row>
        <row r="40">
          <cell r="D40">
            <v>2</v>
          </cell>
          <cell r="E40">
            <v>30</v>
          </cell>
          <cell r="G40">
            <v>2</v>
          </cell>
        </row>
        <row r="41">
          <cell r="C41">
            <v>3</v>
          </cell>
          <cell r="E41">
            <v>56</v>
          </cell>
          <cell r="G41">
            <v>12</v>
          </cell>
          <cell r="H41">
            <v>1</v>
          </cell>
          <cell r="I41">
            <v>5</v>
          </cell>
        </row>
        <row r="42">
          <cell r="E42">
            <v>6</v>
          </cell>
          <cell r="G42">
            <v>0</v>
          </cell>
        </row>
        <row r="43">
          <cell r="E43">
            <v>1</v>
          </cell>
          <cell r="G43">
            <v>0</v>
          </cell>
          <cell r="I43">
            <v>1</v>
          </cell>
        </row>
        <row r="44">
          <cell r="D44">
            <v>2</v>
          </cell>
          <cell r="E44">
            <v>15</v>
          </cell>
          <cell r="G44">
            <v>0</v>
          </cell>
        </row>
        <row r="45">
          <cell r="D45">
            <v>6</v>
          </cell>
          <cell r="G45">
            <v>0</v>
          </cell>
        </row>
        <row r="46">
          <cell r="C46">
            <v>17</v>
          </cell>
          <cell r="E46">
            <v>33</v>
          </cell>
          <cell r="G46">
            <v>2</v>
          </cell>
          <cell r="H46">
            <v>1</v>
          </cell>
          <cell r="I46">
            <v>6</v>
          </cell>
        </row>
        <row r="47">
          <cell r="G47">
            <v>0</v>
          </cell>
        </row>
        <row r="48">
          <cell r="E48">
            <v>5</v>
          </cell>
          <cell r="G48">
            <v>0</v>
          </cell>
          <cell r="I48">
            <v>1</v>
          </cell>
        </row>
        <row r="49">
          <cell r="E49">
            <v>349</v>
          </cell>
          <cell r="G49">
            <v>289</v>
          </cell>
          <cell r="H49">
            <v>41</v>
          </cell>
          <cell r="I49">
            <v>60</v>
          </cell>
          <cell r="J49">
            <v>23</v>
          </cell>
          <cell r="L49">
            <v>1</v>
          </cell>
        </row>
        <row r="50">
          <cell r="C50">
            <v>5</v>
          </cell>
          <cell r="D50">
            <v>3</v>
          </cell>
          <cell r="E50">
            <v>354</v>
          </cell>
          <cell r="G50">
            <v>24</v>
          </cell>
          <cell r="H50">
            <v>3</v>
          </cell>
          <cell r="I50">
            <v>9</v>
          </cell>
          <cell r="J50">
            <v>1</v>
          </cell>
          <cell r="K50">
            <v>3</v>
          </cell>
          <cell r="L50">
            <v>1</v>
          </cell>
        </row>
        <row r="52">
          <cell r="C52">
            <v>23</v>
          </cell>
          <cell r="D52">
            <v>6</v>
          </cell>
          <cell r="E52">
            <v>1039</v>
          </cell>
          <cell r="G52">
            <v>1245</v>
          </cell>
          <cell r="H52">
            <v>417</v>
          </cell>
          <cell r="I52">
            <v>63</v>
          </cell>
          <cell r="J52">
            <v>13</v>
          </cell>
          <cell r="K52">
            <v>176</v>
          </cell>
          <cell r="L52">
            <v>20</v>
          </cell>
          <cell r="M52">
            <v>1</v>
          </cell>
        </row>
      </sheetData>
      <sheetData sheetId="1">
        <row r="5">
          <cell r="C5">
            <v>71</v>
          </cell>
          <cell r="D5">
            <v>15</v>
          </cell>
          <cell r="E5">
            <v>8434</v>
          </cell>
          <cell r="F5">
            <v>3</v>
          </cell>
          <cell r="G5">
            <v>51</v>
          </cell>
          <cell r="H5">
            <v>7</v>
          </cell>
          <cell r="I5">
            <v>268</v>
          </cell>
          <cell r="J5">
            <v>7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3</v>
          </cell>
          <cell r="D6">
            <v>3</v>
          </cell>
          <cell r="E6">
            <v>37</v>
          </cell>
          <cell r="F6">
            <v>0</v>
          </cell>
          <cell r="G6">
            <v>37</v>
          </cell>
          <cell r="H6">
            <v>14</v>
          </cell>
          <cell r="I6">
            <v>98</v>
          </cell>
          <cell r="J6">
            <v>4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4</v>
          </cell>
          <cell r="D7">
            <v>3</v>
          </cell>
          <cell r="E7">
            <v>107</v>
          </cell>
          <cell r="F7">
            <v>0</v>
          </cell>
          <cell r="G7">
            <v>8</v>
          </cell>
          <cell r="H7">
            <v>2</v>
          </cell>
          <cell r="I7">
            <v>22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</row>
        <row r="8">
          <cell r="C8">
            <v>0</v>
          </cell>
          <cell r="D8">
            <v>2</v>
          </cell>
          <cell r="E8">
            <v>84</v>
          </cell>
          <cell r="F8">
            <v>0</v>
          </cell>
          <cell r="G8">
            <v>1</v>
          </cell>
          <cell r="H8">
            <v>0</v>
          </cell>
          <cell r="I8">
            <v>48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0</v>
          </cell>
          <cell r="D10">
            <v>1</v>
          </cell>
          <cell r="E10">
            <v>34</v>
          </cell>
          <cell r="F10">
            <v>0</v>
          </cell>
          <cell r="G10">
            <v>4</v>
          </cell>
          <cell r="H10">
            <v>2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17</v>
          </cell>
          <cell r="F12">
            <v>0</v>
          </cell>
          <cell r="G12">
            <v>17</v>
          </cell>
          <cell r="H12">
            <v>7</v>
          </cell>
          <cell r="I12">
            <v>1</v>
          </cell>
          <cell r="J12">
            <v>0</v>
          </cell>
          <cell r="K12">
            <v>12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1</v>
          </cell>
          <cell r="E13">
            <v>10</v>
          </cell>
          <cell r="F13">
            <v>0</v>
          </cell>
          <cell r="G13">
            <v>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>
            <v>0</v>
          </cell>
          <cell r="D14">
            <v>1</v>
          </cell>
          <cell r="E14">
            <v>905</v>
          </cell>
          <cell r="F14">
            <v>0</v>
          </cell>
          <cell r="G14">
            <v>4</v>
          </cell>
          <cell r="H14">
            <v>2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18</v>
          </cell>
          <cell r="F15">
            <v>0</v>
          </cell>
          <cell r="G15">
            <v>8</v>
          </cell>
          <cell r="H15">
            <v>1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5</v>
          </cell>
          <cell r="D16">
            <v>10</v>
          </cell>
          <cell r="E16">
            <v>26</v>
          </cell>
          <cell r="F16">
            <v>0</v>
          </cell>
          <cell r="G16">
            <v>15</v>
          </cell>
          <cell r="H16">
            <v>3</v>
          </cell>
          <cell r="I16">
            <v>33</v>
          </cell>
          <cell r="J16">
            <v>3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1</v>
          </cell>
          <cell r="D17">
            <v>0</v>
          </cell>
          <cell r="E17">
            <v>7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3</v>
          </cell>
          <cell r="D18">
            <v>4</v>
          </cell>
          <cell r="E18">
            <v>1022</v>
          </cell>
          <cell r="F18">
            <v>0</v>
          </cell>
          <cell r="G18">
            <v>11</v>
          </cell>
          <cell r="H18">
            <v>0</v>
          </cell>
          <cell r="I18">
            <v>3</v>
          </cell>
          <cell r="J18">
            <v>1</v>
          </cell>
          <cell r="K18">
            <v>0</v>
          </cell>
          <cell r="L18">
            <v>0</v>
          </cell>
          <cell r="M18">
            <v>1</v>
          </cell>
        </row>
        <row r="19">
          <cell r="C19">
            <v>1337</v>
          </cell>
          <cell r="D19">
            <v>130</v>
          </cell>
          <cell r="E19">
            <v>2240</v>
          </cell>
          <cell r="F19">
            <v>1</v>
          </cell>
          <cell r="G19">
            <v>58</v>
          </cell>
          <cell r="H19">
            <v>12</v>
          </cell>
          <cell r="I19">
            <v>38</v>
          </cell>
          <cell r="J19">
            <v>6</v>
          </cell>
          <cell r="K19">
            <v>0</v>
          </cell>
          <cell r="L19">
            <v>1</v>
          </cell>
          <cell r="M19">
            <v>0</v>
          </cell>
        </row>
        <row r="20">
          <cell r="C20">
            <v>0</v>
          </cell>
          <cell r="D20">
            <v>2</v>
          </cell>
          <cell r="E20">
            <v>1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9</v>
          </cell>
          <cell r="D21">
            <v>1</v>
          </cell>
          <cell r="E21">
            <v>12</v>
          </cell>
          <cell r="F21">
            <v>0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1</v>
          </cell>
          <cell r="E22">
            <v>20</v>
          </cell>
          <cell r="F22">
            <v>0</v>
          </cell>
          <cell r="G22">
            <v>4</v>
          </cell>
          <cell r="H22">
            <v>1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C23">
            <v>0</v>
          </cell>
          <cell r="D23">
            <v>0</v>
          </cell>
          <cell r="E23">
            <v>7</v>
          </cell>
          <cell r="F23">
            <v>0</v>
          </cell>
          <cell r="G23">
            <v>1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1813</v>
          </cell>
          <cell r="F24">
            <v>0</v>
          </cell>
          <cell r="G24">
            <v>3</v>
          </cell>
          <cell r="H24">
            <v>3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3</v>
          </cell>
          <cell r="E25">
            <v>43</v>
          </cell>
          <cell r="F25">
            <v>0</v>
          </cell>
          <cell r="G25">
            <v>8</v>
          </cell>
          <cell r="H25">
            <v>2</v>
          </cell>
          <cell r="I25">
            <v>10</v>
          </cell>
          <cell r="J25">
            <v>1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5</v>
          </cell>
          <cell r="D26">
            <v>4</v>
          </cell>
          <cell r="E26">
            <v>27</v>
          </cell>
          <cell r="F26">
            <v>0</v>
          </cell>
          <cell r="G26">
            <v>10</v>
          </cell>
          <cell r="H26">
            <v>5</v>
          </cell>
          <cell r="I26">
            <v>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0</v>
          </cell>
          <cell r="D28">
            <v>0</v>
          </cell>
          <cell r="E28">
            <v>9</v>
          </cell>
          <cell r="F28">
            <v>0</v>
          </cell>
          <cell r="G28">
            <v>1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1</v>
          </cell>
          <cell r="D29">
            <v>0</v>
          </cell>
          <cell r="E29">
            <v>298</v>
          </cell>
          <cell r="F29">
            <v>0</v>
          </cell>
          <cell r="G29">
            <v>6</v>
          </cell>
          <cell r="H29">
            <v>1</v>
          </cell>
          <cell r="I29">
            <v>18</v>
          </cell>
          <cell r="J29">
            <v>4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1</v>
          </cell>
          <cell r="D30">
            <v>0</v>
          </cell>
          <cell r="E30">
            <v>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3</v>
          </cell>
          <cell r="D31">
            <v>0</v>
          </cell>
          <cell r="E31">
            <v>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1</v>
          </cell>
          <cell r="D32">
            <v>3</v>
          </cell>
          <cell r="E32">
            <v>13</v>
          </cell>
          <cell r="F32">
            <v>0</v>
          </cell>
          <cell r="G32">
            <v>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1</v>
          </cell>
          <cell r="D33">
            <v>3</v>
          </cell>
          <cell r="E33">
            <v>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>
            <v>0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>
            <v>0</v>
          </cell>
          <cell r="D35">
            <v>0</v>
          </cell>
          <cell r="E35">
            <v>10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1</v>
          </cell>
          <cell r="D36">
            <v>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2</v>
          </cell>
          <cell r="E37">
            <v>14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1</v>
          </cell>
          <cell r="E38">
            <v>25</v>
          </cell>
          <cell r="F38">
            <v>0</v>
          </cell>
          <cell r="G38">
            <v>1</v>
          </cell>
          <cell r="H38">
            <v>0</v>
          </cell>
          <cell r="I38">
            <v>4</v>
          </cell>
          <cell r="J38">
            <v>0</v>
          </cell>
          <cell r="K38">
            <v>6</v>
          </cell>
          <cell r="L38">
            <v>0</v>
          </cell>
          <cell r="M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1</v>
          </cell>
          <cell r="E40">
            <v>16</v>
          </cell>
          <cell r="F40">
            <v>0</v>
          </cell>
          <cell r="G40">
            <v>6</v>
          </cell>
          <cell r="H40">
            <v>0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>
            <v>33</v>
          </cell>
          <cell r="D41">
            <v>6</v>
          </cell>
          <cell r="E41">
            <v>40</v>
          </cell>
          <cell r="F41">
            <v>0</v>
          </cell>
          <cell r="G41">
            <v>21</v>
          </cell>
          <cell r="H41">
            <v>0</v>
          </cell>
          <cell r="I41">
            <v>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>
            <v>4</v>
          </cell>
          <cell r="D42">
            <v>0</v>
          </cell>
          <cell r="E42">
            <v>3</v>
          </cell>
          <cell r="F42">
            <v>0</v>
          </cell>
          <cell r="G42">
            <v>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>
            <v>1</v>
          </cell>
          <cell r="D43">
            <v>1</v>
          </cell>
          <cell r="E43">
            <v>4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>
            <v>13</v>
          </cell>
          <cell r="D46">
            <v>0</v>
          </cell>
          <cell r="E46">
            <v>20</v>
          </cell>
          <cell r="F46">
            <v>0</v>
          </cell>
          <cell r="G46">
            <v>6</v>
          </cell>
          <cell r="H46">
            <v>1</v>
          </cell>
          <cell r="I46">
            <v>0</v>
          </cell>
          <cell r="J46">
            <v>0</v>
          </cell>
          <cell r="K46">
            <v>3</v>
          </cell>
          <cell r="L46">
            <v>0</v>
          </cell>
          <cell r="M46">
            <v>0</v>
          </cell>
        </row>
        <row r="47">
          <cell r="C47">
            <v>1</v>
          </cell>
          <cell r="D47">
            <v>4</v>
          </cell>
          <cell r="E47">
            <v>1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8</v>
          </cell>
          <cell r="D48">
            <v>2</v>
          </cell>
          <cell r="E48">
            <v>20</v>
          </cell>
          <cell r="F48">
            <v>0</v>
          </cell>
          <cell r="G48">
            <v>5</v>
          </cell>
          <cell r="H48">
            <v>0</v>
          </cell>
          <cell r="I48">
            <v>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>
            <v>0</v>
          </cell>
          <cell r="D49">
            <v>1</v>
          </cell>
          <cell r="E49">
            <v>633</v>
          </cell>
          <cell r="F49">
            <v>3</v>
          </cell>
          <cell r="G49">
            <v>304</v>
          </cell>
          <cell r="H49">
            <v>47</v>
          </cell>
          <cell r="I49">
            <v>1</v>
          </cell>
          <cell r="J49">
            <v>49</v>
          </cell>
          <cell r="K49">
            <v>0</v>
          </cell>
          <cell r="L49">
            <v>0</v>
          </cell>
          <cell r="M49">
            <v>4</v>
          </cell>
        </row>
        <row r="50">
          <cell r="C50">
            <v>20</v>
          </cell>
          <cell r="D50">
            <v>25</v>
          </cell>
          <cell r="E50">
            <v>192</v>
          </cell>
          <cell r="F50">
            <v>1</v>
          </cell>
          <cell r="G50">
            <v>51</v>
          </cell>
          <cell r="H50">
            <v>4</v>
          </cell>
          <cell r="I50">
            <v>39</v>
          </cell>
          <cell r="J50">
            <v>2</v>
          </cell>
          <cell r="K50">
            <v>12</v>
          </cell>
          <cell r="L50">
            <v>0</v>
          </cell>
          <cell r="M50">
            <v>0</v>
          </cell>
        </row>
        <row r="52">
          <cell r="C52">
            <v>148</v>
          </cell>
          <cell r="D52">
            <v>27</v>
          </cell>
          <cell r="E52">
            <v>1399</v>
          </cell>
          <cell r="F52">
            <v>0</v>
          </cell>
          <cell r="G52">
            <v>1498</v>
          </cell>
          <cell r="H52">
            <v>339</v>
          </cell>
          <cell r="I52">
            <v>96</v>
          </cell>
          <cell r="J52">
            <v>36</v>
          </cell>
          <cell r="K52">
            <v>122</v>
          </cell>
          <cell r="L52">
            <v>6</v>
          </cell>
          <cell r="M52">
            <v>37</v>
          </cell>
        </row>
      </sheetData>
      <sheetData sheetId="2">
        <row r="5">
          <cell r="C5">
            <v>20743</v>
          </cell>
          <cell r="D5">
            <v>5099</v>
          </cell>
          <cell r="E5">
            <v>12107</v>
          </cell>
          <cell r="F5">
            <v>57</v>
          </cell>
          <cell r="G5">
            <v>2465</v>
          </cell>
          <cell r="H5">
            <v>3588</v>
          </cell>
          <cell r="I5">
            <v>551</v>
          </cell>
          <cell r="J5">
            <v>53</v>
          </cell>
          <cell r="K5">
            <v>0</v>
          </cell>
          <cell r="L5">
            <v>110</v>
          </cell>
          <cell r="M5">
            <v>23</v>
          </cell>
        </row>
        <row r="6">
          <cell r="C6">
            <v>107</v>
          </cell>
          <cell r="D6">
            <v>87</v>
          </cell>
          <cell r="E6">
            <v>348</v>
          </cell>
          <cell r="F6">
            <v>39</v>
          </cell>
          <cell r="G6">
            <v>147</v>
          </cell>
          <cell r="H6">
            <v>560</v>
          </cell>
          <cell r="I6">
            <v>95</v>
          </cell>
          <cell r="J6">
            <v>36</v>
          </cell>
          <cell r="K6">
            <v>0</v>
          </cell>
          <cell r="L6">
            <v>28</v>
          </cell>
          <cell r="M6">
            <v>7</v>
          </cell>
        </row>
        <row r="7">
          <cell r="C7">
            <v>102</v>
          </cell>
          <cell r="D7">
            <v>31</v>
          </cell>
          <cell r="E7">
            <v>361</v>
          </cell>
          <cell r="F7">
            <v>4</v>
          </cell>
          <cell r="G7">
            <v>59</v>
          </cell>
          <cell r="H7">
            <v>49</v>
          </cell>
          <cell r="I7">
            <v>55</v>
          </cell>
          <cell r="J7">
            <v>16</v>
          </cell>
          <cell r="K7">
            <v>0</v>
          </cell>
          <cell r="L7">
            <v>2</v>
          </cell>
          <cell r="M7">
            <v>10</v>
          </cell>
        </row>
        <row r="8">
          <cell r="C8">
            <v>566</v>
          </cell>
          <cell r="D8">
            <v>59</v>
          </cell>
          <cell r="E8">
            <v>149</v>
          </cell>
          <cell r="F8">
            <v>11</v>
          </cell>
          <cell r="G8">
            <v>41</v>
          </cell>
          <cell r="H8">
            <v>290</v>
          </cell>
          <cell r="I8">
            <v>77</v>
          </cell>
          <cell r="J8">
            <v>1</v>
          </cell>
          <cell r="K8">
            <v>0</v>
          </cell>
          <cell r="L8">
            <v>0</v>
          </cell>
          <cell r="M8">
            <v>2</v>
          </cell>
        </row>
        <row r="9">
          <cell r="C9">
            <v>5</v>
          </cell>
          <cell r="D9">
            <v>2</v>
          </cell>
          <cell r="E9">
            <v>4</v>
          </cell>
          <cell r="F9">
            <v>0</v>
          </cell>
          <cell r="G9">
            <v>2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C10">
            <v>1771</v>
          </cell>
          <cell r="D10">
            <v>3298</v>
          </cell>
          <cell r="E10">
            <v>308</v>
          </cell>
          <cell r="F10">
            <v>7</v>
          </cell>
          <cell r="G10">
            <v>286</v>
          </cell>
          <cell r="H10">
            <v>296</v>
          </cell>
          <cell r="I10">
            <v>26</v>
          </cell>
          <cell r="J10">
            <v>0</v>
          </cell>
          <cell r="K10">
            <v>0</v>
          </cell>
          <cell r="L10">
            <v>15</v>
          </cell>
          <cell r="M10">
            <v>5</v>
          </cell>
        </row>
        <row r="11">
          <cell r="C11">
            <v>35</v>
          </cell>
          <cell r="D11">
            <v>8</v>
          </cell>
          <cell r="E11">
            <v>15</v>
          </cell>
          <cell r="F11">
            <v>0</v>
          </cell>
          <cell r="G11">
            <v>7</v>
          </cell>
          <cell r="H11">
            <v>4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41</v>
          </cell>
          <cell r="D12">
            <v>512</v>
          </cell>
          <cell r="E12">
            <v>764</v>
          </cell>
          <cell r="F12">
            <v>0</v>
          </cell>
          <cell r="G12">
            <v>142</v>
          </cell>
          <cell r="H12">
            <v>296</v>
          </cell>
          <cell r="I12">
            <v>15</v>
          </cell>
          <cell r="J12">
            <v>4</v>
          </cell>
          <cell r="K12">
            <v>0</v>
          </cell>
          <cell r="L12">
            <v>15</v>
          </cell>
          <cell r="M12">
            <v>3</v>
          </cell>
        </row>
        <row r="13">
          <cell r="C13">
            <v>114</v>
          </cell>
          <cell r="D13">
            <v>47</v>
          </cell>
          <cell r="E13">
            <v>47</v>
          </cell>
          <cell r="F13">
            <v>0</v>
          </cell>
          <cell r="G13">
            <v>22</v>
          </cell>
          <cell r="H13">
            <v>26</v>
          </cell>
          <cell r="I13">
            <v>0</v>
          </cell>
          <cell r="J13">
            <v>0</v>
          </cell>
          <cell r="K13">
            <v>0</v>
          </cell>
          <cell r="L13">
            <v>5</v>
          </cell>
          <cell r="M13">
            <v>0</v>
          </cell>
        </row>
        <row r="14">
          <cell r="C14">
            <v>2455</v>
          </cell>
          <cell r="D14">
            <v>1757</v>
          </cell>
          <cell r="E14">
            <v>781</v>
          </cell>
          <cell r="F14">
            <v>2</v>
          </cell>
          <cell r="G14">
            <v>55</v>
          </cell>
          <cell r="H14">
            <v>124</v>
          </cell>
          <cell r="I14">
            <v>5</v>
          </cell>
          <cell r="J14">
            <v>4</v>
          </cell>
          <cell r="K14">
            <v>0</v>
          </cell>
          <cell r="L14">
            <v>1</v>
          </cell>
          <cell r="M14">
            <v>1</v>
          </cell>
        </row>
        <row r="15">
          <cell r="C15">
            <v>791</v>
          </cell>
          <cell r="D15">
            <v>805</v>
          </cell>
          <cell r="E15">
            <v>255</v>
          </cell>
          <cell r="F15">
            <v>3</v>
          </cell>
          <cell r="G15">
            <v>154</v>
          </cell>
          <cell r="H15">
            <v>175</v>
          </cell>
          <cell r="I15">
            <v>1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</row>
        <row r="16">
          <cell r="C16">
            <v>320</v>
          </cell>
          <cell r="D16">
            <v>2160</v>
          </cell>
          <cell r="E16">
            <v>2778</v>
          </cell>
          <cell r="F16">
            <v>1</v>
          </cell>
          <cell r="G16">
            <v>745</v>
          </cell>
          <cell r="H16">
            <v>210</v>
          </cell>
          <cell r="I16">
            <v>60</v>
          </cell>
          <cell r="J16">
            <v>32</v>
          </cell>
          <cell r="K16">
            <v>0</v>
          </cell>
          <cell r="L16">
            <v>24</v>
          </cell>
          <cell r="M16">
            <v>3</v>
          </cell>
        </row>
        <row r="17">
          <cell r="C17">
            <v>55</v>
          </cell>
          <cell r="D17">
            <v>14</v>
          </cell>
          <cell r="E17">
            <v>45</v>
          </cell>
          <cell r="F17">
            <v>2</v>
          </cell>
          <cell r="G17">
            <v>17</v>
          </cell>
          <cell r="H17">
            <v>21</v>
          </cell>
          <cell r="I17">
            <v>3</v>
          </cell>
          <cell r="J17">
            <v>6</v>
          </cell>
          <cell r="K17">
            <v>0</v>
          </cell>
          <cell r="L17">
            <v>2</v>
          </cell>
          <cell r="M17">
            <v>8</v>
          </cell>
        </row>
        <row r="18">
          <cell r="C18">
            <v>8752</v>
          </cell>
          <cell r="D18">
            <v>10704</v>
          </cell>
          <cell r="E18">
            <v>1025</v>
          </cell>
          <cell r="F18">
            <v>50</v>
          </cell>
          <cell r="G18">
            <v>997</v>
          </cell>
          <cell r="H18">
            <v>654</v>
          </cell>
          <cell r="I18">
            <v>69</v>
          </cell>
          <cell r="J18">
            <v>26</v>
          </cell>
          <cell r="K18">
            <v>0</v>
          </cell>
          <cell r="L18">
            <v>38</v>
          </cell>
          <cell r="M18">
            <v>26</v>
          </cell>
        </row>
        <row r="19">
          <cell r="C19">
            <v>89080</v>
          </cell>
          <cell r="D19">
            <v>22611</v>
          </cell>
          <cell r="E19">
            <v>8132</v>
          </cell>
          <cell r="F19">
            <v>19</v>
          </cell>
          <cell r="G19">
            <v>1167</v>
          </cell>
          <cell r="H19">
            <v>1022</v>
          </cell>
          <cell r="I19">
            <v>490</v>
          </cell>
          <cell r="J19">
            <v>69</v>
          </cell>
          <cell r="K19">
            <v>0</v>
          </cell>
          <cell r="L19">
            <v>134</v>
          </cell>
          <cell r="M19">
            <v>84</v>
          </cell>
        </row>
        <row r="20">
          <cell r="C20">
            <v>19</v>
          </cell>
          <cell r="D20">
            <v>23</v>
          </cell>
          <cell r="E20">
            <v>4</v>
          </cell>
          <cell r="F20">
            <v>1</v>
          </cell>
          <cell r="G20">
            <v>2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</row>
        <row r="21">
          <cell r="C21">
            <v>752</v>
          </cell>
          <cell r="D21">
            <v>156</v>
          </cell>
          <cell r="E21">
            <v>205</v>
          </cell>
          <cell r="F21">
            <v>1</v>
          </cell>
          <cell r="G21">
            <v>79</v>
          </cell>
          <cell r="H21">
            <v>27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</row>
        <row r="22">
          <cell r="C22">
            <v>53</v>
          </cell>
          <cell r="D22">
            <v>56</v>
          </cell>
          <cell r="E22">
            <v>80</v>
          </cell>
          <cell r="F22">
            <v>0</v>
          </cell>
          <cell r="G22">
            <v>17</v>
          </cell>
          <cell r="H22">
            <v>31</v>
          </cell>
          <cell r="I22">
            <v>1</v>
          </cell>
          <cell r="J22">
            <v>2</v>
          </cell>
          <cell r="K22">
            <v>0</v>
          </cell>
          <cell r="L22">
            <v>5</v>
          </cell>
          <cell r="M22">
            <v>5</v>
          </cell>
        </row>
        <row r="23">
          <cell r="C23">
            <v>40</v>
          </cell>
          <cell r="D23">
            <v>0</v>
          </cell>
          <cell r="E23">
            <v>445</v>
          </cell>
          <cell r="F23">
            <v>0</v>
          </cell>
          <cell r="G23">
            <v>65</v>
          </cell>
          <cell r="H23">
            <v>41</v>
          </cell>
          <cell r="I23">
            <v>7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</row>
        <row r="24">
          <cell r="C24">
            <v>1111</v>
          </cell>
          <cell r="D24">
            <v>1795</v>
          </cell>
          <cell r="E24">
            <v>1807</v>
          </cell>
          <cell r="F24">
            <v>0</v>
          </cell>
          <cell r="G24">
            <v>108</v>
          </cell>
          <cell r="H24">
            <v>230</v>
          </cell>
          <cell r="I24">
            <v>16</v>
          </cell>
          <cell r="J24">
            <v>4</v>
          </cell>
          <cell r="K24">
            <v>0</v>
          </cell>
          <cell r="L24">
            <v>5</v>
          </cell>
          <cell r="M24">
            <v>5</v>
          </cell>
        </row>
        <row r="25">
          <cell r="C25">
            <v>1004</v>
          </cell>
          <cell r="D25">
            <v>569</v>
          </cell>
          <cell r="E25">
            <v>235</v>
          </cell>
          <cell r="F25">
            <v>7</v>
          </cell>
          <cell r="G25">
            <v>295</v>
          </cell>
          <cell r="H25">
            <v>181</v>
          </cell>
          <cell r="I25">
            <v>47</v>
          </cell>
          <cell r="J25">
            <v>42</v>
          </cell>
          <cell r="K25">
            <v>0</v>
          </cell>
          <cell r="L25">
            <v>9</v>
          </cell>
          <cell r="M25">
            <v>1</v>
          </cell>
        </row>
        <row r="26">
          <cell r="C26">
            <v>136</v>
          </cell>
          <cell r="D26">
            <v>112</v>
          </cell>
          <cell r="E26">
            <v>122</v>
          </cell>
          <cell r="F26">
            <v>14</v>
          </cell>
          <cell r="G26">
            <v>227</v>
          </cell>
          <cell r="H26">
            <v>91</v>
          </cell>
          <cell r="I26">
            <v>20</v>
          </cell>
          <cell r="J26">
            <v>16</v>
          </cell>
          <cell r="K26">
            <v>0</v>
          </cell>
          <cell r="L26">
            <v>8</v>
          </cell>
          <cell r="M26">
            <v>8</v>
          </cell>
        </row>
        <row r="27">
          <cell r="C27">
            <v>41</v>
          </cell>
          <cell r="D27">
            <v>7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</row>
        <row r="28">
          <cell r="C28">
            <v>15</v>
          </cell>
          <cell r="D28">
            <v>4</v>
          </cell>
          <cell r="E28">
            <v>151</v>
          </cell>
          <cell r="F28">
            <v>0</v>
          </cell>
          <cell r="G28">
            <v>7</v>
          </cell>
          <cell r="H28">
            <v>4</v>
          </cell>
          <cell r="I28">
            <v>2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</row>
        <row r="29">
          <cell r="C29">
            <v>56</v>
          </cell>
          <cell r="D29">
            <v>23</v>
          </cell>
          <cell r="E29">
            <v>211</v>
          </cell>
          <cell r="F29">
            <v>0</v>
          </cell>
          <cell r="G29">
            <v>42</v>
          </cell>
          <cell r="H29">
            <v>63</v>
          </cell>
          <cell r="I29">
            <v>18</v>
          </cell>
          <cell r="J29">
            <v>6</v>
          </cell>
          <cell r="K29">
            <v>0</v>
          </cell>
          <cell r="L29">
            <v>6</v>
          </cell>
          <cell r="M29">
            <v>0</v>
          </cell>
        </row>
        <row r="30">
          <cell r="C30">
            <v>15</v>
          </cell>
          <cell r="D30">
            <v>8</v>
          </cell>
          <cell r="E30">
            <v>6</v>
          </cell>
          <cell r="F30">
            <v>0</v>
          </cell>
          <cell r="G30">
            <v>2</v>
          </cell>
          <cell r="H30">
            <v>2</v>
          </cell>
          <cell r="I30">
            <v>0</v>
          </cell>
          <cell r="J30">
            <v>1</v>
          </cell>
          <cell r="K30">
            <v>0</v>
          </cell>
          <cell r="L30">
            <v>2</v>
          </cell>
          <cell r="M30">
            <v>0</v>
          </cell>
        </row>
        <row r="31">
          <cell r="C31">
            <v>133</v>
          </cell>
          <cell r="D31">
            <v>57</v>
          </cell>
          <cell r="E31">
            <v>16</v>
          </cell>
          <cell r="F31">
            <v>0</v>
          </cell>
          <cell r="G31">
            <v>10</v>
          </cell>
          <cell r="H31">
            <v>14</v>
          </cell>
          <cell r="I31">
            <v>6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</row>
        <row r="32">
          <cell r="C32">
            <v>243</v>
          </cell>
          <cell r="D32">
            <v>831</v>
          </cell>
          <cell r="E32">
            <v>39</v>
          </cell>
          <cell r="F32">
            <v>0</v>
          </cell>
          <cell r="G32">
            <v>115</v>
          </cell>
          <cell r="H32">
            <v>233</v>
          </cell>
          <cell r="I32">
            <v>3</v>
          </cell>
          <cell r="J32">
            <v>3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670</v>
          </cell>
          <cell r="D33">
            <v>7</v>
          </cell>
          <cell r="E33">
            <v>18</v>
          </cell>
          <cell r="F33">
            <v>0</v>
          </cell>
          <cell r="G33">
            <v>0</v>
          </cell>
          <cell r="H33">
            <v>0</v>
          </cell>
          <cell r="I33">
            <v>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>
            <v>12</v>
          </cell>
          <cell r="D34">
            <v>7</v>
          </cell>
          <cell r="E34">
            <v>7</v>
          </cell>
          <cell r="F34">
            <v>0</v>
          </cell>
          <cell r="G34">
            <v>7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>
            <v>62</v>
          </cell>
          <cell r="D35">
            <v>21</v>
          </cell>
          <cell r="E35">
            <v>40</v>
          </cell>
          <cell r="F35">
            <v>0</v>
          </cell>
          <cell r="G35">
            <v>14</v>
          </cell>
          <cell r="H35">
            <v>41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4</v>
          </cell>
          <cell r="D36">
            <v>0</v>
          </cell>
          <cell r="E36">
            <v>2</v>
          </cell>
          <cell r="F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171</v>
          </cell>
          <cell r="D37">
            <v>31</v>
          </cell>
          <cell r="E37">
            <v>94</v>
          </cell>
          <cell r="F37">
            <v>0</v>
          </cell>
          <cell r="G37">
            <v>20</v>
          </cell>
          <cell r="H37">
            <v>3</v>
          </cell>
          <cell r="I37">
            <v>1</v>
          </cell>
          <cell r="J37">
            <v>1</v>
          </cell>
          <cell r="K37">
            <v>0</v>
          </cell>
          <cell r="L37">
            <v>4</v>
          </cell>
          <cell r="M37">
            <v>1</v>
          </cell>
        </row>
        <row r="38">
          <cell r="C38">
            <v>1110</v>
          </cell>
          <cell r="D38">
            <v>1643</v>
          </cell>
          <cell r="E38">
            <v>300</v>
          </cell>
          <cell r="F38">
            <v>0</v>
          </cell>
          <cell r="G38">
            <v>713</v>
          </cell>
          <cell r="H38">
            <v>389</v>
          </cell>
          <cell r="I38">
            <v>19</v>
          </cell>
          <cell r="J38">
            <v>0</v>
          </cell>
          <cell r="K38">
            <v>0</v>
          </cell>
          <cell r="L38">
            <v>3</v>
          </cell>
          <cell r="M38">
            <v>3</v>
          </cell>
        </row>
        <row r="39">
          <cell r="C39">
            <v>39</v>
          </cell>
          <cell r="D39">
            <v>23</v>
          </cell>
          <cell r="E39">
            <v>14</v>
          </cell>
          <cell r="F39">
            <v>0</v>
          </cell>
          <cell r="G39">
            <v>18</v>
          </cell>
          <cell r="H39">
            <v>15</v>
          </cell>
          <cell r="I39">
            <v>4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50</v>
          </cell>
          <cell r="D40">
            <v>37</v>
          </cell>
          <cell r="E40">
            <v>141</v>
          </cell>
          <cell r="F40">
            <v>0</v>
          </cell>
          <cell r="G40">
            <v>52</v>
          </cell>
          <cell r="H40">
            <v>68</v>
          </cell>
          <cell r="I40">
            <v>7</v>
          </cell>
          <cell r="J40">
            <v>0</v>
          </cell>
          <cell r="K40">
            <v>2</v>
          </cell>
          <cell r="L40">
            <v>3</v>
          </cell>
          <cell r="M40">
            <v>1</v>
          </cell>
        </row>
        <row r="41">
          <cell r="C41">
            <v>2272</v>
          </cell>
          <cell r="D41">
            <v>645</v>
          </cell>
          <cell r="E41">
            <v>204</v>
          </cell>
          <cell r="F41">
            <v>19</v>
          </cell>
          <cell r="G41">
            <v>86</v>
          </cell>
          <cell r="H41">
            <v>25</v>
          </cell>
          <cell r="I41">
            <v>23</v>
          </cell>
          <cell r="J41">
            <v>11</v>
          </cell>
          <cell r="K41">
            <v>0</v>
          </cell>
          <cell r="L41">
            <v>12</v>
          </cell>
          <cell r="M41">
            <v>0</v>
          </cell>
        </row>
        <row r="42">
          <cell r="C42">
            <v>10</v>
          </cell>
          <cell r="D42">
            <v>25</v>
          </cell>
          <cell r="E42">
            <v>10</v>
          </cell>
          <cell r="F42">
            <v>0</v>
          </cell>
          <cell r="G42">
            <v>9</v>
          </cell>
          <cell r="H42">
            <v>20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</row>
        <row r="43">
          <cell r="C43">
            <v>55</v>
          </cell>
          <cell r="D43">
            <v>17</v>
          </cell>
          <cell r="E43">
            <v>10</v>
          </cell>
          <cell r="F43">
            <v>0</v>
          </cell>
          <cell r="G43">
            <v>9</v>
          </cell>
          <cell r="H43">
            <v>20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13</v>
          </cell>
          <cell r="D44">
            <v>2</v>
          </cell>
          <cell r="E44">
            <v>4</v>
          </cell>
          <cell r="F44">
            <v>0</v>
          </cell>
          <cell r="G44">
            <v>4</v>
          </cell>
          <cell r="H44">
            <v>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>
            <v>6</v>
          </cell>
          <cell r="D45">
            <v>5</v>
          </cell>
          <cell r="E45">
            <v>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</row>
        <row r="46">
          <cell r="C46">
            <v>694</v>
          </cell>
          <cell r="D46">
            <v>52</v>
          </cell>
          <cell r="E46">
            <v>101</v>
          </cell>
          <cell r="F46">
            <v>0</v>
          </cell>
          <cell r="G46">
            <v>15</v>
          </cell>
          <cell r="H46">
            <v>148</v>
          </cell>
          <cell r="I46">
            <v>16</v>
          </cell>
          <cell r="J46">
            <v>0</v>
          </cell>
          <cell r="K46">
            <v>0</v>
          </cell>
          <cell r="L46">
            <v>3</v>
          </cell>
          <cell r="M46">
            <v>0</v>
          </cell>
        </row>
        <row r="47">
          <cell r="C47">
            <v>276</v>
          </cell>
          <cell r="D47">
            <v>4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75</v>
          </cell>
          <cell r="D48">
            <v>21</v>
          </cell>
          <cell r="E48">
            <v>142</v>
          </cell>
          <cell r="F48">
            <v>7</v>
          </cell>
          <cell r="G48">
            <v>15</v>
          </cell>
          <cell r="H48">
            <v>20</v>
          </cell>
          <cell r="I48">
            <v>31</v>
          </cell>
          <cell r="J48">
            <v>6</v>
          </cell>
          <cell r="K48">
            <v>0</v>
          </cell>
          <cell r="L48">
            <v>0</v>
          </cell>
          <cell r="M48">
            <v>6</v>
          </cell>
        </row>
        <row r="49">
          <cell r="C49">
            <v>16</v>
          </cell>
          <cell r="D49">
            <v>21</v>
          </cell>
          <cell r="E49">
            <v>2141</v>
          </cell>
          <cell r="F49">
            <v>4</v>
          </cell>
          <cell r="G49">
            <v>1407</v>
          </cell>
          <cell r="H49">
            <v>318</v>
          </cell>
          <cell r="I49">
            <v>305</v>
          </cell>
          <cell r="J49">
            <v>223</v>
          </cell>
          <cell r="K49">
            <v>0</v>
          </cell>
          <cell r="L49">
            <v>155</v>
          </cell>
          <cell r="M49">
            <v>11</v>
          </cell>
        </row>
        <row r="50">
          <cell r="C50">
            <v>2330</v>
          </cell>
          <cell r="D50">
            <v>355</v>
          </cell>
          <cell r="E50">
            <v>358</v>
          </cell>
          <cell r="F50">
            <v>3</v>
          </cell>
          <cell r="G50">
            <v>391</v>
          </cell>
          <cell r="H50">
            <v>2158</v>
          </cell>
          <cell r="I50">
            <v>117</v>
          </cell>
          <cell r="J50">
            <v>0</v>
          </cell>
          <cell r="K50">
            <v>4</v>
          </cell>
          <cell r="L50">
            <v>13</v>
          </cell>
          <cell r="M50">
            <v>24</v>
          </cell>
        </row>
        <row r="52">
          <cell r="C52">
            <v>1227</v>
          </cell>
          <cell r="D52">
            <v>1067</v>
          </cell>
          <cell r="E52">
            <v>2867</v>
          </cell>
          <cell r="F52">
            <v>205</v>
          </cell>
          <cell r="G52">
            <v>2100</v>
          </cell>
          <cell r="H52">
            <v>2221</v>
          </cell>
          <cell r="I52">
            <v>629</v>
          </cell>
          <cell r="J52">
            <v>232</v>
          </cell>
          <cell r="K52">
            <v>174</v>
          </cell>
          <cell r="L52">
            <v>961</v>
          </cell>
          <cell r="M52">
            <v>551</v>
          </cell>
        </row>
      </sheetData>
      <sheetData sheetId="3">
        <row r="5">
          <cell r="C5">
            <v>22708</v>
          </cell>
          <cell r="D5">
            <v>7366</v>
          </cell>
          <cell r="E5">
            <v>5980</v>
          </cell>
          <cell r="F5">
            <v>217</v>
          </cell>
          <cell r="G5">
            <v>3508</v>
          </cell>
          <cell r="H5">
            <v>6234</v>
          </cell>
          <cell r="I5">
            <v>234</v>
          </cell>
          <cell r="J5">
            <v>110</v>
          </cell>
          <cell r="K5">
            <v>0</v>
          </cell>
          <cell r="L5">
            <v>303</v>
          </cell>
          <cell r="M5">
            <v>19</v>
          </cell>
        </row>
        <row r="6">
          <cell r="C6">
            <v>259</v>
          </cell>
          <cell r="D6">
            <v>175</v>
          </cell>
          <cell r="E6">
            <v>482</v>
          </cell>
          <cell r="F6">
            <v>105</v>
          </cell>
          <cell r="G6">
            <v>315</v>
          </cell>
          <cell r="H6">
            <v>1442</v>
          </cell>
          <cell r="I6">
            <v>212</v>
          </cell>
          <cell r="J6">
            <v>51</v>
          </cell>
          <cell r="K6">
            <v>0</v>
          </cell>
          <cell r="L6">
            <v>111</v>
          </cell>
          <cell r="M6">
            <v>48</v>
          </cell>
        </row>
        <row r="7">
          <cell r="C7">
            <v>251</v>
          </cell>
          <cell r="D7">
            <v>78</v>
          </cell>
          <cell r="E7">
            <v>401</v>
          </cell>
          <cell r="F7">
            <v>52</v>
          </cell>
          <cell r="G7">
            <v>184</v>
          </cell>
          <cell r="H7">
            <v>557</v>
          </cell>
          <cell r="I7">
            <v>201</v>
          </cell>
          <cell r="J7">
            <v>37</v>
          </cell>
          <cell r="K7">
            <v>0</v>
          </cell>
          <cell r="L7">
            <v>27</v>
          </cell>
          <cell r="M7">
            <v>20</v>
          </cell>
        </row>
        <row r="8">
          <cell r="C8">
            <v>1642</v>
          </cell>
          <cell r="D8">
            <v>330</v>
          </cell>
          <cell r="E8">
            <v>149</v>
          </cell>
          <cell r="F8">
            <v>59</v>
          </cell>
          <cell r="G8">
            <v>194</v>
          </cell>
          <cell r="H8">
            <v>615</v>
          </cell>
          <cell r="I8">
            <v>32</v>
          </cell>
          <cell r="J8">
            <v>16</v>
          </cell>
          <cell r="K8">
            <v>0</v>
          </cell>
          <cell r="L8">
            <v>12</v>
          </cell>
          <cell r="M8">
            <v>4</v>
          </cell>
        </row>
        <row r="9">
          <cell r="C9">
            <v>36</v>
          </cell>
          <cell r="D9">
            <v>450</v>
          </cell>
          <cell r="E9">
            <v>33</v>
          </cell>
          <cell r="F9">
            <v>1</v>
          </cell>
          <cell r="G9">
            <v>13</v>
          </cell>
          <cell r="H9">
            <v>4</v>
          </cell>
          <cell r="I9">
            <v>3</v>
          </cell>
          <cell r="J9">
            <v>0</v>
          </cell>
          <cell r="K9">
            <v>1</v>
          </cell>
          <cell r="L9">
            <v>3</v>
          </cell>
          <cell r="M9">
            <v>2</v>
          </cell>
        </row>
        <row r="10">
          <cell r="C10">
            <v>4256</v>
          </cell>
          <cell r="D10">
            <v>12744</v>
          </cell>
          <cell r="E10">
            <v>338</v>
          </cell>
          <cell r="F10">
            <v>14</v>
          </cell>
          <cell r="G10">
            <v>570</v>
          </cell>
          <cell r="H10">
            <v>1930</v>
          </cell>
          <cell r="I10">
            <v>26</v>
          </cell>
          <cell r="J10">
            <v>21</v>
          </cell>
          <cell r="K10">
            <v>0</v>
          </cell>
          <cell r="L10">
            <v>235</v>
          </cell>
          <cell r="M10">
            <v>2</v>
          </cell>
        </row>
        <row r="11">
          <cell r="C11">
            <v>615</v>
          </cell>
          <cell r="D11">
            <v>472</v>
          </cell>
          <cell r="E11">
            <v>32</v>
          </cell>
          <cell r="F11">
            <v>0</v>
          </cell>
          <cell r="G11">
            <v>9</v>
          </cell>
          <cell r="H11">
            <v>6</v>
          </cell>
          <cell r="I11">
            <v>3</v>
          </cell>
          <cell r="J11">
            <v>0</v>
          </cell>
          <cell r="K11">
            <v>1</v>
          </cell>
          <cell r="L11">
            <v>9</v>
          </cell>
          <cell r="M11">
            <v>0</v>
          </cell>
        </row>
        <row r="12">
          <cell r="C12">
            <v>78</v>
          </cell>
          <cell r="D12">
            <v>2033</v>
          </cell>
          <cell r="E12">
            <v>474</v>
          </cell>
          <cell r="F12">
            <v>4</v>
          </cell>
          <cell r="G12">
            <v>142</v>
          </cell>
          <cell r="H12">
            <v>283</v>
          </cell>
          <cell r="I12">
            <v>48</v>
          </cell>
          <cell r="J12">
            <v>3</v>
          </cell>
          <cell r="K12">
            <v>0</v>
          </cell>
          <cell r="L12">
            <v>68</v>
          </cell>
          <cell r="M12">
            <v>0</v>
          </cell>
        </row>
        <row r="13">
          <cell r="C13">
            <v>983</v>
          </cell>
          <cell r="D13">
            <v>2113</v>
          </cell>
          <cell r="E13">
            <v>79</v>
          </cell>
          <cell r="F13">
            <v>0</v>
          </cell>
          <cell r="G13">
            <v>330</v>
          </cell>
          <cell r="H13">
            <v>113</v>
          </cell>
          <cell r="I13">
            <v>13</v>
          </cell>
          <cell r="J13">
            <v>0</v>
          </cell>
          <cell r="K13">
            <v>0</v>
          </cell>
          <cell r="L13">
            <v>52</v>
          </cell>
          <cell r="M13">
            <v>1</v>
          </cell>
        </row>
        <row r="14">
          <cell r="C14">
            <v>4747</v>
          </cell>
          <cell r="D14">
            <v>3561</v>
          </cell>
          <cell r="E14">
            <v>303</v>
          </cell>
          <cell r="F14">
            <v>0</v>
          </cell>
          <cell r="G14">
            <v>154</v>
          </cell>
          <cell r="H14">
            <v>106</v>
          </cell>
          <cell r="I14">
            <v>2</v>
          </cell>
          <cell r="J14">
            <v>7</v>
          </cell>
          <cell r="K14">
            <v>0</v>
          </cell>
          <cell r="L14">
            <v>14</v>
          </cell>
          <cell r="M14">
            <v>1</v>
          </cell>
        </row>
        <row r="15">
          <cell r="C15">
            <v>1166</v>
          </cell>
          <cell r="D15">
            <v>1237</v>
          </cell>
          <cell r="E15">
            <v>267</v>
          </cell>
          <cell r="F15">
            <v>0</v>
          </cell>
          <cell r="G15">
            <v>410</v>
          </cell>
          <cell r="H15">
            <v>208</v>
          </cell>
          <cell r="I15">
            <v>1</v>
          </cell>
          <cell r="J15">
            <v>1</v>
          </cell>
          <cell r="K15">
            <v>0</v>
          </cell>
          <cell r="L15">
            <v>16</v>
          </cell>
          <cell r="M15">
            <v>1</v>
          </cell>
        </row>
        <row r="16">
          <cell r="C16">
            <v>560</v>
          </cell>
          <cell r="D16">
            <v>6627</v>
          </cell>
          <cell r="E16">
            <v>411</v>
          </cell>
          <cell r="F16">
            <v>37</v>
          </cell>
          <cell r="G16">
            <v>1259</v>
          </cell>
          <cell r="H16">
            <v>643</v>
          </cell>
          <cell r="I16">
            <v>46</v>
          </cell>
          <cell r="J16">
            <v>106</v>
          </cell>
          <cell r="K16">
            <v>0</v>
          </cell>
          <cell r="L16">
            <v>154</v>
          </cell>
          <cell r="M16">
            <v>24</v>
          </cell>
        </row>
        <row r="17">
          <cell r="C17">
            <v>74</v>
          </cell>
          <cell r="D17">
            <v>40</v>
          </cell>
          <cell r="E17">
            <v>20</v>
          </cell>
          <cell r="F17">
            <v>2</v>
          </cell>
          <cell r="G17">
            <v>23</v>
          </cell>
          <cell r="H17">
            <v>48</v>
          </cell>
          <cell r="I17">
            <v>30</v>
          </cell>
          <cell r="J17">
            <v>6</v>
          </cell>
          <cell r="K17">
            <v>0</v>
          </cell>
          <cell r="L17">
            <v>15</v>
          </cell>
          <cell r="M17">
            <v>17</v>
          </cell>
        </row>
        <row r="18">
          <cell r="C18">
            <v>12827</v>
          </cell>
          <cell r="D18">
            <v>14274</v>
          </cell>
          <cell r="E18">
            <v>777</v>
          </cell>
          <cell r="F18">
            <v>60</v>
          </cell>
          <cell r="G18">
            <v>1390</v>
          </cell>
          <cell r="H18">
            <v>768</v>
          </cell>
          <cell r="I18">
            <v>69</v>
          </cell>
          <cell r="J18">
            <v>91</v>
          </cell>
          <cell r="K18">
            <v>0</v>
          </cell>
          <cell r="L18">
            <v>147</v>
          </cell>
          <cell r="M18">
            <v>8</v>
          </cell>
        </row>
        <row r="19">
          <cell r="C19">
            <v>150830</v>
          </cell>
          <cell r="D19">
            <v>40104</v>
          </cell>
          <cell r="E19">
            <v>9894</v>
          </cell>
          <cell r="F19">
            <v>73</v>
          </cell>
          <cell r="G19">
            <v>1959</v>
          </cell>
          <cell r="H19">
            <v>2470</v>
          </cell>
          <cell r="I19">
            <v>973</v>
          </cell>
          <cell r="J19">
            <v>156</v>
          </cell>
          <cell r="K19">
            <v>0</v>
          </cell>
          <cell r="L19">
            <v>262</v>
          </cell>
          <cell r="M19">
            <v>119</v>
          </cell>
        </row>
        <row r="20">
          <cell r="C20">
            <v>85</v>
          </cell>
          <cell r="D20">
            <v>1662</v>
          </cell>
          <cell r="E20">
            <v>10</v>
          </cell>
          <cell r="F20">
            <v>0</v>
          </cell>
          <cell r="G20">
            <v>16</v>
          </cell>
          <cell r="H20">
            <v>9</v>
          </cell>
          <cell r="I20">
            <v>0</v>
          </cell>
          <cell r="J20">
            <v>0</v>
          </cell>
          <cell r="K20">
            <v>0</v>
          </cell>
          <cell r="L20">
            <v>5</v>
          </cell>
          <cell r="M20">
            <v>0</v>
          </cell>
        </row>
        <row r="21">
          <cell r="C21">
            <v>1343</v>
          </cell>
          <cell r="D21">
            <v>1147</v>
          </cell>
          <cell r="E21">
            <v>228</v>
          </cell>
          <cell r="F21">
            <v>2</v>
          </cell>
          <cell r="G21">
            <v>214</v>
          </cell>
          <cell r="H21">
            <v>109</v>
          </cell>
          <cell r="I21">
            <v>19</v>
          </cell>
          <cell r="J21">
            <v>8</v>
          </cell>
          <cell r="K21">
            <v>0</v>
          </cell>
          <cell r="L21">
            <v>16</v>
          </cell>
          <cell r="M21">
            <v>11</v>
          </cell>
        </row>
        <row r="22">
          <cell r="C22">
            <v>107</v>
          </cell>
          <cell r="D22">
            <v>92</v>
          </cell>
          <cell r="E22">
            <v>142</v>
          </cell>
          <cell r="F22">
            <v>13</v>
          </cell>
          <cell r="G22">
            <v>107</v>
          </cell>
          <cell r="H22">
            <v>23</v>
          </cell>
          <cell r="I22">
            <v>24</v>
          </cell>
          <cell r="J22">
            <v>13</v>
          </cell>
          <cell r="K22">
            <v>0</v>
          </cell>
          <cell r="L22">
            <v>6</v>
          </cell>
          <cell r="M22">
            <v>13</v>
          </cell>
        </row>
        <row r="23">
          <cell r="C23">
            <v>1441</v>
          </cell>
          <cell r="D23">
            <v>4</v>
          </cell>
          <cell r="E23">
            <v>1051</v>
          </cell>
          <cell r="F23">
            <v>42</v>
          </cell>
          <cell r="G23">
            <v>317</v>
          </cell>
          <cell r="H23">
            <v>232</v>
          </cell>
          <cell r="I23">
            <v>38</v>
          </cell>
          <cell r="J23">
            <v>21</v>
          </cell>
          <cell r="K23">
            <v>0</v>
          </cell>
          <cell r="L23">
            <v>4</v>
          </cell>
          <cell r="M23">
            <v>2</v>
          </cell>
        </row>
        <row r="24">
          <cell r="C24">
            <v>3615</v>
          </cell>
          <cell r="D24">
            <v>5256</v>
          </cell>
          <cell r="E24">
            <v>295</v>
          </cell>
          <cell r="F24">
            <v>1</v>
          </cell>
          <cell r="G24">
            <v>264</v>
          </cell>
          <cell r="H24">
            <v>185</v>
          </cell>
          <cell r="I24">
            <v>20</v>
          </cell>
          <cell r="J24">
            <v>12</v>
          </cell>
          <cell r="K24">
            <v>0</v>
          </cell>
          <cell r="L24">
            <v>62</v>
          </cell>
          <cell r="M24">
            <v>7</v>
          </cell>
        </row>
        <row r="25">
          <cell r="C25">
            <v>1039</v>
          </cell>
          <cell r="D25">
            <v>860</v>
          </cell>
          <cell r="E25">
            <v>146</v>
          </cell>
          <cell r="F25">
            <v>32</v>
          </cell>
          <cell r="G25">
            <v>238</v>
          </cell>
          <cell r="H25">
            <v>178</v>
          </cell>
          <cell r="I25">
            <v>44</v>
          </cell>
          <cell r="J25">
            <v>26</v>
          </cell>
          <cell r="K25">
            <v>0</v>
          </cell>
          <cell r="L25">
            <v>26</v>
          </cell>
          <cell r="M25">
            <v>9</v>
          </cell>
        </row>
        <row r="26">
          <cell r="C26">
            <v>228</v>
          </cell>
          <cell r="D26">
            <v>1231</v>
          </cell>
          <cell r="E26">
            <v>360</v>
          </cell>
          <cell r="F26">
            <v>30</v>
          </cell>
          <cell r="G26">
            <v>1639</v>
          </cell>
          <cell r="H26">
            <v>499</v>
          </cell>
          <cell r="I26">
            <v>45</v>
          </cell>
          <cell r="J26">
            <v>33</v>
          </cell>
          <cell r="K26">
            <v>1</v>
          </cell>
          <cell r="L26">
            <v>79</v>
          </cell>
          <cell r="M26">
            <v>18</v>
          </cell>
        </row>
        <row r="27">
          <cell r="C27">
            <v>53</v>
          </cell>
          <cell r="D27">
            <v>273</v>
          </cell>
          <cell r="E27">
            <v>2</v>
          </cell>
          <cell r="F27">
            <v>0</v>
          </cell>
          <cell r="G27">
            <v>9</v>
          </cell>
          <cell r="H27">
            <v>38</v>
          </cell>
          <cell r="I27">
            <v>0</v>
          </cell>
          <cell r="J27">
            <v>0</v>
          </cell>
          <cell r="K27">
            <v>0</v>
          </cell>
          <cell r="L27">
            <v>3</v>
          </cell>
          <cell r="M27">
            <v>0</v>
          </cell>
        </row>
        <row r="28">
          <cell r="C28">
            <v>26</v>
          </cell>
          <cell r="D28">
            <v>13</v>
          </cell>
          <cell r="E28">
            <v>29</v>
          </cell>
          <cell r="F28">
            <v>0</v>
          </cell>
          <cell r="G28">
            <v>21</v>
          </cell>
          <cell r="H28">
            <v>23</v>
          </cell>
          <cell r="I28">
            <v>9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</row>
        <row r="29">
          <cell r="C29">
            <v>126</v>
          </cell>
          <cell r="D29">
            <v>71</v>
          </cell>
          <cell r="E29">
            <v>178</v>
          </cell>
          <cell r="F29">
            <v>25</v>
          </cell>
          <cell r="G29">
            <v>65</v>
          </cell>
          <cell r="H29">
            <v>230</v>
          </cell>
          <cell r="I29">
            <v>50</v>
          </cell>
          <cell r="J29">
            <v>7</v>
          </cell>
          <cell r="K29">
            <v>0</v>
          </cell>
          <cell r="L29">
            <v>11</v>
          </cell>
          <cell r="M29">
            <v>0</v>
          </cell>
        </row>
        <row r="30">
          <cell r="C30">
            <v>96</v>
          </cell>
          <cell r="D30">
            <v>66</v>
          </cell>
          <cell r="E30">
            <v>16</v>
          </cell>
          <cell r="F30">
            <v>0</v>
          </cell>
          <cell r="G30">
            <v>30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173</v>
          </cell>
          <cell r="D31">
            <v>96</v>
          </cell>
          <cell r="E31">
            <v>61</v>
          </cell>
          <cell r="F31">
            <v>3</v>
          </cell>
          <cell r="G31">
            <v>95</v>
          </cell>
          <cell r="H31">
            <v>12</v>
          </cell>
          <cell r="I31">
            <v>4</v>
          </cell>
          <cell r="J31">
            <v>0</v>
          </cell>
          <cell r="K31">
            <v>0</v>
          </cell>
          <cell r="L31">
            <v>2</v>
          </cell>
          <cell r="M31">
            <v>0</v>
          </cell>
        </row>
        <row r="32">
          <cell r="C32">
            <v>999</v>
          </cell>
          <cell r="D32">
            <v>1112</v>
          </cell>
          <cell r="E32">
            <v>169</v>
          </cell>
          <cell r="F32">
            <v>0</v>
          </cell>
          <cell r="G32">
            <v>111</v>
          </cell>
          <cell r="H32">
            <v>117</v>
          </cell>
          <cell r="I32">
            <v>2</v>
          </cell>
          <cell r="J32">
            <v>0</v>
          </cell>
          <cell r="K32">
            <v>0</v>
          </cell>
          <cell r="L32">
            <v>16</v>
          </cell>
          <cell r="M32">
            <v>1</v>
          </cell>
        </row>
        <row r="33">
          <cell r="C33">
            <v>4652</v>
          </cell>
          <cell r="D33">
            <v>548</v>
          </cell>
          <cell r="E33">
            <v>642</v>
          </cell>
          <cell r="F33">
            <v>10</v>
          </cell>
          <cell r="G33">
            <v>21</v>
          </cell>
          <cell r="H33">
            <v>156</v>
          </cell>
          <cell r="I33">
            <v>0</v>
          </cell>
          <cell r="J33">
            <v>0</v>
          </cell>
          <cell r="K33">
            <v>0</v>
          </cell>
          <cell r="L33">
            <v>9</v>
          </cell>
          <cell r="M33">
            <v>3</v>
          </cell>
        </row>
        <row r="34">
          <cell r="C34">
            <v>22</v>
          </cell>
          <cell r="D34">
            <v>19</v>
          </cell>
          <cell r="E34">
            <v>10</v>
          </cell>
          <cell r="F34">
            <v>9</v>
          </cell>
          <cell r="G34">
            <v>23</v>
          </cell>
          <cell r="H34">
            <v>88</v>
          </cell>
          <cell r="I34">
            <v>0</v>
          </cell>
          <cell r="J34">
            <v>3</v>
          </cell>
          <cell r="K34">
            <v>0</v>
          </cell>
          <cell r="L34">
            <v>0</v>
          </cell>
          <cell r="M34">
            <v>0</v>
          </cell>
        </row>
        <row r="35">
          <cell r="C35">
            <v>106</v>
          </cell>
          <cell r="D35">
            <v>443</v>
          </cell>
          <cell r="E35">
            <v>162</v>
          </cell>
          <cell r="F35">
            <v>1</v>
          </cell>
          <cell r="G35">
            <v>120</v>
          </cell>
          <cell r="H35">
            <v>51</v>
          </cell>
          <cell r="I35">
            <v>2</v>
          </cell>
          <cell r="J35">
            <v>0</v>
          </cell>
          <cell r="K35">
            <v>0</v>
          </cell>
          <cell r="L35">
            <v>28</v>
          </cell>
          <cell r="M35">
            <v>1</v>
          </cell>
        </row>
        <row r="36">
          <cell r="C36">
            <v>11</v>
          </cell>
          <cell r="D36">
            <v>4</v>
          </cell>
          <cell r="E36">
            <v>2</v>
          </cell>
          <cell r="F36">
            <v>0</v>
          </cell>
          <cell r="G36">
            <v>1</v>
          </cell>
          <cell r="H36">
            <v>20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5</v>
          </cell>
        </row>
        <row r="37">
          <cell r="C37">
            <v>823</v>
          </cell>
          <cell r="D37">
            <v>92</v>
          </cell>
          <cell r="E37">
            <v>128</v>
          </cell>
          <cell r="F37">
            <v>12</v>
          </cell>
          <cell r="G37">
            <v>68</v>
          </cell>
          <cell r="H37">
            <v>3</v>
          </cell>
          <cell r="I37">
            <v>12</v>
          </cell>
          <cell r="J37">
            <v>0</v>
          </cell>
          <cell r="K37">
            <v>0</v>
          </cell>
          <cell r="L37">
            <v>8</v>
          </cell>
          <cell r="M37">
            <v>3</v>
          </cell>
        </row>
        <row r="38">
          <cell r="C38">
            <v>5698</v>
          </cell>
          <cell r="D38">
            <v>11751</v>
          </cell>
          <cell r="E38">
            <v>1099</v>
          </cell>
          <cell r="F38">
            <v>2</v>
          </cell>
          <cell r="G38">
            <v>1342</v>
          </cell>
          <cell r="H38">
            <v>1705</v>
          </cell>
          <cell r="I38">
            <v>99</v>
          </cell>
          <cell r="J38">
            <v>0</v>
          </cell>
          <cell r="K38">
            <v>0</v>
          </cell>
          <cell r="L38">
            <v>609</v>
          </cell>
          <cell r="M38">
            <v>5</v>
          </cell>
        </row>
        <row r="39">
          <cell r="C39">
            <v>97</v>
          </cell>
          <cell r="D39">
            <v>69</v>
          </cell>
          <cell r="E39">
            <v>29</v>
          </cell>
          <cell r="F39">
            <v>7</v>
          </cell>
          <cell r="G39">
            <v>41</v>
          </cell>
          <cell r="H39">
            <v>368</v>
          </cell>
          <cell r="I39">
            <v>4</v>
          </cell>
          <cell r="J39">
            <v>7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135</v>
          </cell>
          <cell r="D40">
            <v>1427</v>
          </cell>
          <cell r="E40">
            <v>1064</v>
          </cell>
          <cell r="F40">
            <v>2</v>
          </cell>
          <cell r="G40">
            <v>106</v>
          </cell>
          <cell r="H40">
            <v>576</v>
          </cell>
          <cell r="I40">
            <v>28</v>
          </cell>
          <cell r="J40">
            <v>1</v>
          </cell>
          <cell r="K40">
            <v>0</v>
          </cell>
          <cell r="L40">
            <v>66</v>
          </cell>
          <cell r="M40">
            <v>3</v>
          </cell>
        </row>
        <row r="41">
          <cell r="C41">
            <v>29718</v>
          </cell>
          <cell r="D41">
            <v>4429</v>
          </cell>
          <cell r="E41">
            <v>498</v>
          </cell>
          <cell r="F41">
            <v>10</v>
          </cell>
          <cell r="G41">
            <v>191</v>
          </cell>
          <cell r="H41">
            <v>114</v>
          </cell>
          <cell r="I41">
            <v>84</v>
          </cell>
          <cell r="J41">
            <v>13</v>
          </cell>
          <cell r="K41">
            <v>0</v>
          </cell>
          <cell r="L41">
            <v>27</v>
          </cell>
          <cell r="M41">
            <v>31</v>
          </cell>
        </row>
        <row r="42">
          <cell r="C42">
            <v>169</v>
          </cell>
          <cell r="D42">
            <v>183</v>
          </cell>
          <cell r="E42">
            <v>143</v>
          </cell>
          <cell r="F42">
            <v>0</v>
          </cell>
          <cell r="G42">
            <v>62</v>
          </cell>
          <cell r="H42">
            <v>90</v>
          </cell>
          <cell r="I42">
            <v>9</v>
          </cell>
          <cell r="J42">
            <v>2</v>
          </cell>
          <cell r="K42">
            <v>0</v>
          </cell>
          <cell r="L42">
            <v>1</v>
          </cell>
          <cell r="M42">
            <v>0</v>
          </cell>
        </row>
        <row r="43">
          <cell r="C43">
            <v>130</v>
          </cell>
          <cell r="D43">
            <v>409</v>
          </cell>
          <cell r="E43">
            <v>22</v>
          </cell>
          <cell r="F43">
            <v>0</v>
          </cell>
          <cell r="G43">
            <v>69</v>
          </cell>
          <cell r="H43">
            <v>52</v>
          </cell>
          <cell r="I43">
            <v>2</v>
          </cell>
          <cell r="J43">
            <v>0</v>
          </cell>
          <cell r="K43">
            <v>0</v>
          </cell>
          <cell r="L43">
            <v>5</v>
          </cell>
          <cell r="M43">
            <v>0</v>
          </cell>
        </row>
        <row r="44">
          <cell r="C44">
            <v>12</v>
          </cell>
          <cell r="D44">
            <v>11</v>
          </cell>
          <cell r="E44">
            <v>44</v>
          </cell>
          <cell r="F44">
            <v>0</v>
          </cell>
          <cell r="G44">
            <v>40</v>
          </cell>
          <cell r="H44">
            <v>71</v>
          </cell>
          <cell r="I44">
            <v>1</v>
          </cell>
          <cell r="J44">
            <v>0</v>
          </cell>
          <cell r="K44">
            <v>0</v>
          </cell>
          <cell r="L44">
            <v>4</v>
          </cell>
          <cell r="M44">
            <v>0</v>
          </cell>
        </row>
        <row r="45">
          <cell r="C45">
            <v>40</v>
          </cell>
          <cell r="D45">
            <v>50</v>
          </cell>
          <cell r="E45">
            <v>18</v>
          </cell>
          <cell r="F45">
            <v>0</v>
          </cell>
          <cell r="G45">
            <v>11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</row>
        <row r="46">
          <cell r="C46">
            <v>5951</v>
          </cell>
          <cell r="D46">
            <v>1639</v>
          </cell>
          <cell r="E46">
            <v>174</v>
          </cell>
          <cell r="F46">
            <v>1</v>
          </cell>
          <cell r="G46">
            <v>101</v>
          </cell>
          <cell r="H46">
            <v>228</v>
          </cell>
          <cell r="I46">
            <v>58</v>
          </cell>
          <cell r="J46">
            <v>0</v>
          </cell>
          <cell r="K46">
            <v>2</v>
          </cell>
          <cell r="L46">
            <v>8</v>
          </cell>
          <cell r="M46">
            <v>8</v>
          </cell>
        </row>
        <row r="47">
          <cell r="C47">
            <v>2266</v>
          </cell>
          <cell r="D47">
            <v>375</v>
          </cell>
          <cell r="E47">
            <v>4</v>
          </cell>
          <cell r="F47">
            <v>0</v>
          </cell>
          <cell r="G47">
            <v>8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158</v>
          </cell>
          <cell r="D48">
            <v>53</v>
          </cell>
          <cell r="E48">
            <v>66</v>
          </cell>
          <cell r="F48">
            <v>19</v>
          </cell>
          <cell r="G48">
            <v>49</v>
          </cell>
          <cell r="H48">
            <v>51</v>
          </cell>
          <cell r="I48">
            <v>44</v>
          </cell>
          <cell r="J48">
            <v>22</v>
          </cell>
          <cell r="K48">
            <v>0</v>
          </cell>
          <cell r="L48">
            <v>2</v>
          </cell>
          <cell r="M48">
            <v>20</v>
          </cell>
        </row>
        <row r="49">
          <cell r="C49">
            <v>33</v>
          </cell>
          <cell r="D49">
            <v>30</v>
          </cell>
          <cell r="E49">
            <v>1200</v>
          </cell>
          <cell r="F49">
            <v>19</v>
          </cell>
          <cell r="G49">
            <v>1315</v>
          </cell>
          <cell r="H49">
            <v>656</v>
          </cell>
          <cell r="I49">
            <v>618</v>
          </cell>
          <cell r="J49">
            <v>86</v>
          </cell>
          <cell r="K49">
            <v>1</v>
          </cell>
          <cell r="L49">
            <v>84</v>
          </cell>
          <cell r="M49">
            <v>68</v>
          </cell>
        </row>
        <row r="50">
          <cell r="C50">
            <v>3635</v>
          </cell>
          <cell r="D50">
            <v>2340</v>
          </cell>
          <cell r="E50">
            <v>394</v>
          </cell>
          <cell r="F50">
            <v>25</v>
          </cell>
          <cell r="G50">
            <v>447</v>
          </cell>
          <cell r="H50">
            <v>4803</v>
          </cell>
          <cell r="I50">
            <v>653</v>
          </cell>
          <cell r="J50">
            <v>32</v>
          </cell>
          <cell r="K50">
            <v>5</v>
          </cell>
          <cell r="L50">
            <v>0</v>
          </cell>
          <cell r="M50">
            <v>95</v>
          </cell>
        </row>
        <row r="52">
          <cell r="C52">
            <v>2380</v>
          </cell>
          <cell r="D52">
            <v>2514</v>
          </cell>
          <cell r="E52">
            <v>5876</v>
          </cell>
          <cell r="F52">
            <v>1028</v>
          </cell>
          <cell r="G52">
            <v>3847</v>
          </cell>
          <cell r="H52">
            <v>4100</v>
          </cell>
          <cell r="I52">
            <v>1300</v>
          </cell>
          <cell r="J52">
            <v>705</v>
          </cell>
          <cell r="K52">
            <v>193</v>
          </cell>
          <cell r="L52">
            <v>4489</v>
          </cell>
          <cell r="M52">
            <v>642</v>
          </cell>
        </row>
      </sheetData>
      <sheetData sheetId="4">
        <row r="5">
          <cell r="C5">
            <v>23645</v>
          </cell>
          <cell r="D5">
            <v>6793</v>
          </cell>
          <cell r="E5">
            <v>6498</v>
          </cell>
          <cell r="F5">
            <v>122</v>
          </cell>
          <cell r="G5">
            <v>3604</v>
          </cell>
          <cell r="H5">
            <v>7416</v>
          </cell>
          <cell r="I5">
            <v>252</v>
          </cell>
          <cell r="J5">
            <v>41</v>
          </cell>
          <cell r="K5">
            <v>5</v>
          </cell>
          <cell r="L5">
            <v>515</v>
          </cell>
          <cell r="M5">
            <v>56</v>
          </cell>
        </row>
        <row r="6">
          <cell r="C6">
            <v>478</v>
          </cell>
          <cell r="D6">
            <v>422</v>
          </cell>
          <cell r="E6">
            <v>466</v>
          </cell>
          <cell r="F6">
            <v>96</v>
          </cell>
          <cell r="G6">
            <v>340</v>
          </cell>
          <cell r="H6">
            <v>3301</v>
          </cell>
          <cell r="I6">
            <v>63</v>
          </cell>
          <cell r="J6">
            <v>88</v>
          </cell>
          <cell r="K6">
            <v>0</v>
          </cell>
          <cell r="L6">
            <v>254</v>
          </cell>
          <cell r="M6">
            <v>166</v>
          </cell>
        </row>
        <row r="7">
          <cell r="C7">
            <v>345</v>
          </cell>
          <cell r="D7">
            <v>124</v>
          </cell>
          <cell r="E7">
            <v>318</v>
          </cell>
          <cell r="F7">
            <v>34</v>
          </cell>
          <cell r="G7">
            <v>310</v>
          </cell>
          <cell r="H7">
            <v>700</v>
          </cell>
          <cell r="I7">
            <v>115</v>
          </cell>
          <cell r="J7">
            <v>35</v>
          </cell>
          <cell r="K7">
            <v>0</v>
          </cell>
          <cell r="L7">
            <v>57</v>
          </cell>
          <cell r="M7">
            <v>46</v>
          </cell>
        </row>
        <row r="8">
          <cell r="C8">
            <v>2185</v>
          </cell>
          <cell r="D8">
            <v>516</v>
          </cell>
          <cell r="E8">
            <v>315</v>
          </cell>
          <cell r="F8">
            <v>61</v>
          </cell>
          <cell r="G8">
            <v>335</v>
          </cell>
          <cell r="H8">
            <v>331</v>
          </cell>
          <cell r="I8">
            <v>24</v>
          </cell>
          <cell r="J8">
            <v>16</v>
          </cell>
          <cell r="K8">
            <v>0</v>
          </cell>
          <cell r="L8">
            <v>37</v>
          </cell>
          <cell r="M8">
            <v>6</v>
          </cell>
        </row>
        <row r="9">
          <cell r="C9">
            <v>803</v>
          </cell>
          <cell r="D9">
            <v>5248</v>
          </cell>
          <cell r="E9">
            <v>54</v>
          </cell>
          <cell r="F9">
            <v>0</v>
          </cell>
          <cell r="G9">
            <v>66</v>
          </cell>
          <cell r="H9">
            <v>44</v>
          </cell>
          <cell r="I9">
            <v>15</v>
          </cell>
          <cell r="J9">
            <v>0</v>
          </cell>
          <cell r="K9">
            <v>3</v>
          </cell>
          <cell r="L9">
            <v>48</v>
          </cell>
          <cell r="M9">
            <v>19</v>
          </cell>
        </row>
        <row r="10">
          <cell r="C10">
            <v>4265</v>
          </cell>
          <cell r="D10">
            <v>13700</v>
          </cell>
          <cell r="E10">
            <v>381</v>
          </cell>
          <cell r="F10">
            <v>59</v>
          </cell>
          <cell r="G10">
            <v>1003</v>
          </cell>
          <cell r="H10">
            <v>820</v>
          </cell>
          <cell r="I10">
            <v>50</v>
          </cell>
          <cell r="J10">
            <v>5</v>
          </cell>
          <cell r="K10">
            <v>0</v>
          </cell>
          <cell r="L10">
            <v>249</v>
          </cell>
          <cell r="M10">
            <v>27</v>
          </cell>
        </row>
        <row r="11">
          <cell r="C11">
            <v>1217</v>
          </cell>
          <cell r="D11">
            <v>677</v>
          </cell>
          <cell r="E11">
            <v>35</v>
          </cell>
          <cell r="F11">
            <v>0</v>
          </cell>
          <cell r="G11">
            <v>5</v>
          </cell>
          <cell r="H11">
            <v>14</v>
          </cell>
          <cell r="I11">
            <v>8</v>
          </cell>
          <cell r="J11">
            <v>0</v>
          </cell>
          <cell r="K11">
            <v>0</v>
          </cell>
          <cell r="L11">
            <v>13</v>
          </cell>
          <cell r="M11">
            <v>3</v>
          </cell>
        </row>
        <row r="12">
          <cell r="C12">
            <v>91</v>
          </cell>
          <cell r="D12">
            <v>398</v>
          </cell>
          <cell r="E12">
            <v>187</v>
          </cell>
          <cell r="F12">
            <v>5</v>
          </cell>
          <cell r="G12">
            <v>248</v>
          </cell>
          <cell r="H12">
            <v>193</v>
          </cell>
          <cell r="I12">
            <v>21</v>
          </cell>
          <cell r="J12">
            <v>2</v>
          </cell>
          <cell r="K12">
            <v>0</v>
          </cell>
          <cell r="L12">
            <v>59</v>
          </cell>
          <cell r="M12">
            <v>38</v>
          </cell>
        </row>
        <row r="13">
          <cell r="C13">
            <v>1240</v>
          </cell>
          <cell r="D13">
            <v>2775</v>
          </cell>
          <cell r="E13">
            <v>57</v>
          </cell>
          <cell r="F13">
            <v>0</v>
          </cell>
          <cell r="G13">
            <v>160</v>
          </cell>
          <cell r="H13">
            <v>174</v>
          </cell>
          <cell r="I13">
            <v>1</v>
          </cell>
          <cell r="J13">
            <v>0</v>
          </cell>
          <cell r="K13">
            <v>0</v>
          </cell>
          <cell r="L13">
            <v>71</v>
          </cell>
          <cell r="M13">
            <v>2</v>
          </cell>
        </row>
        <row r="14">
          <cell r="C14">
            <v>4451</v>
          </cell>
          <cell r="D14">
            <v>3545</v>
          </cell>
          <cell r="E14">
            <v>492</v>
          </cell>
          <cell r="F14">
            <v>1</v>
          </cell>
          <cell r="G14">
            <v>905</v>
          </cell>
          <cell r="H14">
            <v>194</v>
          </cell>
          <cell r="I14">
            <v>9</v>
          </cell>
          <cell r="J14">
            <v>1</v>
          </cell>
          <cell r="K14">
            <v>0</v>
          </cell>
          <cell r="L14">
            <v>56</v>
          </cell>
          <cell r="M14">
            <v>7</v>
          </cell>
        </row>
        <row r="15">
          <cell r="C15">
            <v>1302</v>
          </cell>
          <cell r="D15">
            <v>622</v>
          </cell>
          <cell r="E15">
            <v>315</v>
          </cell>
          <cell r="F15">
            <v>4</v>
          </cell>
          <cell r="G15">
            <v>792</v>
          </cell>
          <cell r="H15">
            <v>156</v>
          </cell>
          <cell r="I15">
            <v>0</v>
          </cell>
          <cell r="J15">
            <v>4</v>
          </cell>
          <cell r="K15">
            <v>0</v>
          </cell>
          <cell r="L15">
            <v>25</v>
          </cell>
          <cell r="M15">
            <v>1</v>
          </cell>
        </row>
        <row r="16">
          <cell r="C16">
            <v>2063</v>
          </cell>
          <cell r="D16">
            <v>13758</v>
          </cell>
          <cell r="E16">
            <v>797</v>
          </cell>
          <cell r="F16">
            <v>227</v>
          </cell>
          <cell r="G16">
            <v>1842</v>
          </cell>
          <cell r="H16">
            <v>1485</v>
          </cell>
          <cell r="I16">
            <v>131</v>
          </cell>
          <cell r="J16">
            <v>129</v>
          </cell>
          <cell r="K16">
            <v>0</v>
          </cell>
          <cell r="L16">
            <v>371</v>
          </cell>
          <cell r="M16">
            <v>89</v>
          </cell>
        </row>
        <row r="17">
          <cell r="C17">
            <v>137</v>
          </cell>
          <cell r="D17">
            <v>48</v>
          </cell>
          <cell r="E17">
            <v>28</v>
          </cell>
          <cell r="F17">
            <v>26</v>
          </cell>
          <cell r="G17">
            <v>25</v>
          </cell>
          <cell r="H17">
            <v>286</v>
          </cell>
          <cell r="I17">
            <v>2</v>
          </cell>
          <cell r="J17">
            <v>11</v>
          </cell>
          <cell r="K17">
            <v>0</v>
          </cell>
          <cell r="L17">
            <v>10</v>
          </cell>
          <cell r="M17">
            <v>52</v>
          </cell>
        </row>
        <row r="18">
          <cell r="C18">
            <v>17208</v>
          </cell>
          <cell r="D18">
            <v>17448</v>
          </cell>
          <cell r="E18">
            <v>1373</v>
          </cell>
          <cell r="F18">
            <v>47</v>
          </cell>
          <cell r="G18">
            <v>2039</v>
          </cell>
          <cell r="H18">
            <v>1606</v>
          </cell>
          <cell r="I18">
            <v>57</v>
          </cell>
          <cell r="J18">
            <v>73</v>
          </cell>
          <cell r="K18">
            <v>0</v>
          </cell>
          <cell r="L18">
            <v>164</v>
          </cell>
          <cell r="M18">
            <v>21</v>
          </cell>
        </row>
        <row r="19">
          <cell r="C19">
            <v>182521</v>
          </cell>
          <cell r="D19">
            <v>47674</v>
          </cell>
          <cell r="E19">
            <v>9601</v>
          </cell>
          <cell r="F19">
            <v>198</v>
          </cell>
          <cell r="G19">
            <v>2121</v>
          </cell>
          <cell r="H19">
            <v>3031</v>
          </cell>
          <cell r="I19">
            <v>661</v>
          </cell>
          <cell r="J19">
            <v>188</v>
          </cell>
          <cell r="K19">
            <v>0</v>
          </cell>
          <cell r="L19">
            <v>535</v>
          </cell>
          <cell r="M19">
            <v>325</v>
          </cell>
        </row>
        <row r="20">
          <cell r="C20">
            <v>177</v>
          </cell>
          <cell r="D20">
            <v>1827</v>
          </cell>
          <cell r="E20">
            <v>25</v>
          </cell>
          <cell r="F20">
            <v>0</v>
          </cell>
          <cell r="G20">
            <v>16</v>
          </cell>
          <cell r="H20">
            <v>16</v>
          </cell>
          <cell r="I20">
            <v>0</v>
          </cell>
          <cell r="J20">
            <v>0</v>
          </cell>
          <cell r="K20">
            <v>0</v>
          </cell>
          <cell r="L20">
            <v>8</v>
          </cell>
          <cell r="M20">
            <v>0</v>
          </cell>
        </row>
        <row r="21">
          <cell r="C21">
            <v>2025</v>
          </cell>
          <cell r="D21">
            <v>1320</v>
          </cell>
          <cell r="E21">
            <v>320</v>
          </cell>
          <cell r="F21">
            <v>4</v>
          </cell>
          <cell r="G21">
            <v>135</v>
          </cell>
          <cell r="H21">
            <v>200</v>
          </cell>
          <cell r="I21">
            <v>24</v>
          </cell>
          <cell r="J21">
            <v>2</v>
          </cell>
          <cell r="K21">
            <v>0</v>
          </cell>
          <cell r="L21">
            <v>17</v>
          </cell>
          <cell r="M21">
            <v>13</v>
          </cell>
        </row>
        <row r="22">
          <cell r="C22">
            <v>131</v>
          </cell>
          <cell r="D22">
            <v>187</v>
          </cell>
          <cell r="E22">
            <v>142</v>
          </cell>
          <cell r="F22">
            <v>113</v>
          </cell>
          <cell r="G22">
            <v>574</v>
          </cell>
          <cell r="H22">
            <v>267</v>
          </cell>
          <cell r="I22">
            <v>30</v>
          </cell>
          <cell r="J22">
            <v>58</v>
          </cell>
          <cell r="K22">
            <v>0</v>
          </cell>
          <cell r="L22">
            <v>27</v>
          </cell>
          <cell r="M22">
            <v>40</v>
          </cell>
        </row>
        <row r="23">
          <cell r="C23">
            <v>708</v>
          </cell>
          <cell r="D23">
            <v>26</v>
          </cell>
          <cell r="E23">
            <v>846</v>
          </cell>
          <cell r="F23">
            <v>144</v>
          </cell>
          <cell r="G23">
            <v>159</v>
          </cell>
          <cell r="H23">
            <v>159</v>
          </cell>
          <cell r="I23">
            <v>18</v>
          </cell>
          <cell r="J23">
            <v>14</v>
          </cell>
          <cell r="K23">
            <v>0</v>
          </cell>
          <cell r="L23">
            <v>15</v>
          </cell>
          <cell r="M23">
            <v>16</v>
          </cell>
        </row>
        <row r="24">
          <cell r="C24">
            <v>3760</v>
          </cell>
          <cell r="D24">
            <v>5211</v>
          </cell>
          <cell r="E24">
            <v>565</v>
          </cell>
          <cell r="F24">
            <v>1</v>
          </cell>
          <cell r="G24">
            <v>669</v>
          </cell>
          <cell r="H24">
            <v>419</v>
          </cell>
          <cell r="I24">
            <v>18</v>
          </cell>
          <cell r="J24">
            <v>3</v>
          </cell>
          <cell r="K24">
            <v>0</v>
          </cell>
          <cell r="L24">
            <v>99</v>
          </cell>
          <cell r="M24">
            <v>10</v>
          </cell>
        </row>
        <row r="25">
          <cell r="C25">
            <v>627</v>
          </cell>
          <cell r="D25">
            <v>669</v>
          </cell>
          <cell r="E25">
            <v>179</v>
          </cell>
          <cell r="F25">
            <v>37</v>
          </cell>
          <cell r="G25">
            <v>360</v>
          </cell>
          <cell r="H25">
            <v>272</v>
          </cell>
          <cell r="I25">
            <v>25</v>
          </cell>
          <cell r="J25">
            <v>17</v>
          </cell>
          <cell r="K25">
            <v>0</v>
          </cell>
          <cell r="L25">
            <v>87</v>
          </cell>
          <cell r="M25">
            <v>31</v>
          </cell>
        </row>
        <row r="26">
          <cell r="C26">
            <v>433</v>
          </cell>
          <cell r="D26">
            <v>3925</v>
          </cell>
          <cell r="E26">
            <v>1112</v>
          </cell>
          <cell r="F26">
            <v>285</v>
          </cell>
          <cell r="G26">
            <v>1798</v>
          </cell>
          <cell r="H26">
            <v>2719</v>
          </cell>
          <cell r="I26">
            <v>126</v>
          </cell>
          <cell r="J26">
            <v>332</v>
          </cell>
          <cell r="K26">
            <v>0</v>
          </cell>
          <cell r="L26">
            <v>304</v>
          </cell>
          <cell r="M26">
            <v>108</v>
          </cell>
        </row>
        <row r="27">
          <cell r="C27">
            <v>24</v>
          </cell>
          <cell r="D27">
            <v>400</v>
          </cell>
          <cell r="E27">
            <v>110</v>
          </cell>
          <cell r="F27">
            <v>0</v>
          </cell>
          <cell r="G27">
            <v>4</v>
          </cell>
          <cell r="H27">
            <v>9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27</v>
          </cell>
          <cell r="D28">
            <v>30</v>
          </cell>
          <cell r="E28">
            <v>32</v>
          </cell>
          <cell r="F28">
            <v>0</v>
          </cell>
          <cell r="G28">
            <v>17</v>
          </cell>
          <cell r="H28">
            <v>7</v>
          </cell>
          <cell r="I28">
            <v>5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</row>
        <row r="29">
          <cell r="C29">
            <v>236</v>
          </cell>
          <cell r="D29">
            <v>121</v>
          </cell>
          <cell r="E29">
            <v>171</v>
          </cell>
          <cell r="F29">
            <v>27</v>
          </cell>
          <cell r="G29">
            <v>117</v>
          </cell>
          <cell r="H29">
            <v>660</v>
          </cell>
          <cell r="I29">
            <v>27</v>
          </cell>
          <cell r="J29">
            <v>11</v>
          </cell>
          <cell r="K29">
            <v>0</v>
          </cell>
          <cell r="L29">
            <v>36</v>
          </cell>
          <cell r="M29">
            <v>12</v>
          </cell>
        </row>
        <row r="30">
          <cell r="C30">
            <v>163</v>
          </cell>
          <cell r="D30">
            <v>933</v>
          </cell>
          <cell r="E30">
            <v>27</v>
          </cell>
          <cell r="F30">
            <v>10</v>
          </cell>
          <cell r="G30">
            <v>19</v>
          </cell>
          <cell r="H30">
            <v>3</v>
          </cell>
          <cell r="I30">
            <v>4</v>
          </cell>
          <cell r="J30">
            <v>0</v>
          </cell>
          <cell r="K30">
            <v>0</v>
          </cell>
          <cell r="L30">
            <v>4</v>
          </cell>
          <cell r="M30">
            <v>7</v>
          </cell>
        </row>
        <row r="31">
          <cell r="C31">
            <v>108</v>
          </cell>
          <cell r="D31">
            <v>66</v>
          </cell>
          <cell r="E31">
            <v>49</v>
          </cell>
          <cell r="F31">
            <v>1</v>
          </cell>
          <cell r="G31">
            <v>51</v>
          </cell>
          <cell r="H31">
            <v>15</v>
          </cell>
          <cell r="I31">
            <v>1</v>
          </cell>
          <cell r="J31">
            <v>4</v>
          </cell>
          <cell r="K31">
            <v>0</v>
          </cell>
          <cell r="L31">
            <v>5</v>
          </cell>
          <cell r="M31">
            <v>4</v>
          </cell>
        </row>
        <row r="32">
          <cell r="C32">
            <v>940</v>
          </cell>
          <cell r="D32">
            <v>785</v>
          </cell>
          <cell r="E32">
            <v>224</v>
          </cell>
          <cell r="F32">
            <v>0</v>
          </cell>
          <cell r="G32">
            <v>266</v>
          </cell>
          <cell r="H32">
            <v>93</v>
          </cell>
          <cell r="I32">
            <v>4</v>
          </cell>
          <cell r="J32">
            <v>0</v>
          </cell>
          <cell r="K32">
            <v>0</v>
          </cell>
          <cell r="L32">
            <v>33</v>
          </cell>
          <cell r="M32">
            <v>3</v>
          </cell>
        </row>
        <row r="33">
          <cell r="C33">
            <v>10432</v>
          </cell>
          <cell r="D33">
            <v>3155</v>
          </cell>
          <cell r="E33">
            <v>1026</v>
          </cell>
          <cell r="F33">
            <v>27</v>
          </cell>
          <cell r="G33">
            <v>33</v>
          </cell>
          <cell r="H33">
            <v>344</v>
          </cell>
          <cell r="I33">
            <v>15</v>
          </cell>
          <cell r="J33">
            <v>1</v>
          </cell>
          <cell r="K33">
            <v>0</v>
          </cell>
          <cell r="L33">
            <v>3</v>
          </cell>
          <cell r="M33">
            <v>3</v>
          </cell>
        </row>
        <row r="34">
          <cell r="C34">
            <v>23</v>
          </cell>
          <cell r="D34">
            <v>45</v>
          </cell>
          <cell r="E34">
            <v>17</v>
          </cell>
          <cell r="F34">
            <v>14</v>
          </cell>
          <cell r="G34">
            <v>20</v>
          </cell>
          <cell r="H34">
            <v>64</v>
          </cell>
          <cell r="I34">
            <v>1</v>
          </cell>
          <cell r="J34">
            <v>2</v>
          </cell>
          <cell r="K34">
            <v>0</v>
          </cell>
          <cell r="L34">
            <v>3</v>
          </cell>
          <cell r="M34">
            <v>4</v>
          </cell>
        </row>
        <row r="35">
          <cell r="C35">
            <v>118</v>
          </cell>
          <cell r="D35">
            <v>408</v>
          </cell>
          <cell r="E35">
            <v>203</v>
          </cell>
          <cell r="F35">
            <v>4</v>
          </cell>
          <cell r="G35">
            <v>168</v>
          </cell>
          <cell r="H35">
            <v>188</v>
          </cell>
          <cell r="I35">
            <v>7</v>
          </cell>
          <cell r="J35">
            <v>0</v>
          </cell>
          <cell r="K35">
            <v>0</v>
          </cell>
          <cell r="L35">
            <v>35</v>
          </cell>
          <cell r="M35">
            <v>3</v>
          </cell>
        </row>
        <row r="36">
          <cell r="C36">
            <v>9</v>
          </cell>
          <cell r="D36">
            <v>14</v>
          </cell>
          <cell r="E36">
            <v>2</v>
          </cell>
          <cell r="F36">
            <v>1</v>
          </cell>
          <cell r="G36">
            <v>1</v>
          </cell>
          <cell r="H36">
            <v>12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</row>
        <row r="37">
          <cell r="C37">
            <v>1604</v>
          </cell>
          <cell r="D37">
            <v>112</v>
          </cell>
          <cell r="E37">
            <v>126</v>
          </cell>
          <cell r="F37">
            <v>3</v>
          </cell>
          <cell r="G37">
            <v>119</v>
          </cell>
          <cell r="H37">
            <v>111</v>
          </cell>
          <cell r="I37">
            <v>11</v>
          </cell>
          <cell r="J37">
            <v>0</v>
          </cell>
          <cell r="K37">
            <v>0</v>
          </cell>
          <cell r="L37">
            <v>21</v>
          </cell>
          <cell r="M37">
            <v>5</v>
          </cell>
        </row>
        <row r="38">
          <cell r="C38">
            <v>9023</v>
          </cell>
          <cell r="D38">
            <v>16270</v>
          </cell>
          <cell r="E38">
            <v>1615</v>
          </cell>
          <cell r="F38">
            <v>12</v>
          </cell>
          <cell r="G38">
            <v>1341</v>
          </cell>
          <cell r="H38">
            <v>2458</v>
          </cell>
          <cell r="I38">
            <v>133</v>
          </cell>
          <cell r="J38">
            <v>16</v>
          </cell>
          <cell r="K38">
            <v>1</v>
          </cell>
          <cell r="L38">
            <v>914</v>
          </cell>
          <cell r="M38">
            <v>4</v>
          </cell>
        </row>
        <row r="39">
          <cell r="C39">
            <v>95</v>
          </cell>
          <cell r="D39">
            <v>85</v>
          </cell>
          <cell r="E39">
            <v>28</v>
          </cell>
          <cell r="F39">
            <v>20</v>
          </cell>
          <cell r="G39">
            <v>350</v>
          </cell>
          <cell r="H39">
            <v>170</v>
          </cell>
          <cell r="I39">
            <v>0</v>
          </cell>
          <cell r="J39">
            <v>12</v>
          </cell>
          <cell r="K39">
            <v>0</v>
          </cell>
          <cell r="L39">
            <v>0</v>
          </cell>
          <cell r="M39">
            <v>3</v>
          </cell>
        </row>
        <row r="40">
          <cell r="C40">
            <v>179</v>
          </cell>
          <cell r="D40">
            <v>1384</v>
          </cell>
          <cell r="E40">
            <v>977</v>
          </cell>
          <cell r="F40">
            <v>8</v>
          </cell>
          <cell r="G40">
            <v>209</v>
          </cell>
          <cell r="H40">
            <v>423</v>
          </cell>
          <cell r="I40">
            <v>17</v>
          </cell>
          <cell r="J40">
            <v>2</v>
          </cell>
          <cell r="K40">
            <v>1</v>
          </cell>
          <cell r="L40">
            <v>107</v>
          </cell>
          <cell r="M40">
            <v>9</v>
          </cell>
        </row>
        <row r="41">
          <cell r="C41">
            <v>37647</v>
          </cell>
          <cell r="D41">
            <v>7454</v>
          </cell>
          <cell r="E41">
            <v>695</v>
          </cell>
          <cell r="F41">
            <v>21</v>
          </cell>
          <cell r="G41">
            <v>266</v>
          </cell>
          <cell r="H41">
            <v>222</v>
          </cell>
          <cell r="I41">
            <v>113</v>
          </cell>
          <cell r="J41">
            <v>33</v>
          </cell>
          <cell r="K41">
            <v>1</v>
          </cell>
          <cell r="L41">
            <v>65</v>
          </cell>
          <cell r="M41">
            <v>79</v>
          </cell>
        </row>
        <row r="42">
          <cell r="C42">
            <v>735</v>
          </cell>
          <cell r="D42">
            <v>768</v>
          </cell>
          <cell r="E42">
            <v>268</v>
          </cell>
          <cell r="F42">
            <v>6</v>
          </cell>
          <cell r="G42">
            <v>149</v>
          </cell>
          <cell r="H42">
            <v>253</v>
          </cell>
          <cell r="I42">
            <v>3</v>
          </cell>
          <cell r="J42">
            <v>3</v>
          </cell>
          <cell r="K42">
            <v>0</v>
          </cell>
          <cell r="L42">
            <v>8</v>
          </cell>
          <cell r="M42">
            <v>2</v>
          </cell>
        </row>
        <row r="43">
          <cell r="C43">
            <v>169</v>
          </cell>
          <cell r="D43">
            <v>782</v>
          </cell>
          <cell r="E43">
            <v>36</v>
          </cell>
          <cell r="F43">
            <v>0</v>
          </cell>
          <cell r="G43">
            <v>153</v>
          </cell>
          <cell r="H43">
            <v>80</v>
          </cell>
          <cell r="I43">
            <v>3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</row>
        <row r="44">
          <cell r="C44">
            <v>15</v>
          </cell>
          <cell r="D44">
            <v>24</v>
          </cell>
          <cell r="E44">
            <v>28</v>
          </cell>
          <cell r="F44">
            <v>1</v>
          </cell>
          <cell r="G44">
            <v>88</v>
          </cell>
          <cell r="H44">
            <v>90</v>
          </cell>
          <cell r="I44">
            <v>0</v>
          </cell>
          <cell r="J44">
            <v>1</v>
          </cell>
          <cell r="K44">
            <v>0</v>
          </cell>
          <cell r="L44">
            <v>4</v>
          </cell>
          <cell r="M44">
            <v>0</v>
          </cell>
        </row>
        <row r="45">
          <cell r="C45">
            <v>159</v>
          </cell>
          <cell r="D45">
            <v>96</v>
          </cell>
          <cell r="E45">
            <v>18</v>
          </cell>
          <cell r="F45">
            <v>7</v>
          </cell>
          <cell r="G45">
            <v>8</v>
          </cell>
          <cell r="H45">
            <v>22</v>
          </cell>
          <cell r="I45">
            <v>0</v>
          </cell>
          <cell r="J45">
            <v>0</v>
          </cell>
          <cell r="K45">
            <v>0</v>
          </cell>
          <cell r="L45">
            <v>6</v>
          </cell>
          <cell r="M45">
            <v>3</v>
          </cell>
        </row>
        <row r="46">
          <cell r="C46">
            <v>6866</v>
          </cell>
          <cell r="D46">
            <v>2513</v>
          </cell>
          <cell r="E46">
            <v>252</v>
          </cell>
          <cell r="F46">
            <v>14</v>
          </cell>
          <cell r="G46">
            <v>82</v>
          </cell>
          <cell r="H46">
            <v>267</v>
          </cell>
          <cell r="I46">
            <v>23</v>
          </cell>
          <cell r="J46">
            <v>2</v>
          </cell>
          <cell r="K46">
            <v>0</v>
          </cell>
          <cell r="L46">
            <v>21</v>
          </cell>
          <cell r="M46">
            <v>96</v>
          </cell>
        </row>
        <row r="47">
          <cell r="C47">
            <v>2394</v>
          </cell>
          <cell r="D47">
            <v>200</v>
          </cell>
          <cell r="E47">
            <v>6</v>
          </cell>
          <cell r="F47">
            <v>8</v>
          </cell>
          <cell r="G47">
            <v>2</v>
          </cell>
          <cell r="H47">
            <v>4</v>
          </cell>
          <cell r="I47">
            <v>5</v>
          </cell>
          <cell r="J47">
            <v>0</v>
          </cell>
          <cell r="K47">
            <v>0</v>
          </cell>
          <cell r="L47">
            <v>1</v>
          </cell>
          <cell r="M47">
            <v>4</v>
          </cell>
        </row>
        <row r="48">
          <cell r="C48">
            <v>205</v>
          </cell>
          <cell r="D48">
            <v>47</v>
          </cell>
          <cell r="E48">
            <v>48</v>
          </cell>
          <cell r="F48">
            <v>24</v>
          </cell>
          <cell r="G48">
            <v>39</v>
          </cell>
          <cell r="H48">
            <v>114</v>
          </cell>
          <cell r="I48">
            <v>35</v>
          </cell>
          <cell r="J48">
            <v>16</v>
          </cell>
          <cell r="K48">
            <v>0</v>
          </cell>
          <cell r="L48">
            <v>10</v>
          </cell>
          <cell r="M48">
            <v>41</v>
          </cell>
        </row>
        <row r="49">
          <cell r="C49">
            <v>45</v>
          </cell>
          <cell r="D49">
            <v>46</v>
          </cell>
          <cell r="E49">
            <v>1759</v>
          </cell>
          <cell r="F49">
            <v>39</v>
          </cell>
          <cell r="G49">
            <v>1569</v>
          </cell>
          <cell r="H49">
            <v>461</v>
          </cell>
          <cell r="I49">
            <v>108</v>
          </cell>
          <cell r="J49">
            <v>130</v>
          </cell>
          <cell r="K49">
            <v>0</v>
          </cell>
          <cell r="L49">
            <v>237</v>
          </cell>
          <cell r="M49">
            <v>209</v>
          </cell>
        </row>
        <row r="50">
          <cell r="C50">
            <v>3235</v>
          </cell>
          <cell r="D50">
            <v>4009</v>
          </cell>
          <cell r="E50">
            <v>574</v>
          </cell>
          <cell r="F50">
            <v>50</v>
          </cell>
          <cell r="G50">
            <v>2030</v>
          </cell>
          <cell r="H50">
            <v>6123</v>
          </cell>
          <cell r="I50">
            <v>275</v>
          </cell>
          <cell r="J50">
            <v>39</v>
          </cell>
          <cell r="K50">
            <v>16</v>
          </cell>
          <cell r="L50">
            <v>36</v>
          </cell>
          <cell r="M50">
            <v>237</v>
          </cell>
        </row>
        <row r="52">
          <cell r="C52">
            <v>3988</v>
          </cell>
          <cell r="D52">
            <v>4241</v>
          </cell>
          <cell r="E52">
            <v>6173</v>
          </cell>
          <cell r="F52">
            <v>1601</v>
          </cell>
          <cell r="G52">
            <v>4508</v>
          </cell>
          <cell r="H52">
            <v>6163</v>
          </cell>
          <cell r="I52">
            <v>1437</v>
          </cell>
          <cell r="J52">
            <v>950</v>
          </cell>
          <cell r="K52">
            <v>199</v>
          </cell>
          <cell r="L52">
            <v>7654</v>
          </cell>
          <cell r="M52">
            <v>1573</v>
          </cell>
        </row>
      </sheetData>
      <sheetData sheetId="5">
        <row r="5">
          <cell r="C5">
            <v>19053</v>
          </cell>
          <cell r="D5">
            <v>6403</v>
          </cell>
          <cell r="E5">
            <v>8381</v>
          </cell>
          <cell r="F5">
            <v>98</v>
          </cell>
          <cell r="G5">
            <v>4149</v>
          </cell>
          <cell r="H5">
            <v>7208</v>
          </cell>
          <cell r="I5">
            <v>160</v>
          </cell>
          <cell r="J5">
            <v>60</v>
          </cell>
          <cell r="K5">
            <v>0</v>
          </cell>
          <cell r="L5">
            <v>466</v>
          </cell>
          <cell r="M5">
            <v>32</v>
          </cell>
        </row>
        <row r="6">
          <cell r="C6">
            <v>499</v>
          </cell>
          <cell r="D6">
            <v>485</v>
          </cell>
          <cell r="E6">
            <v>552</v>
          </cell>
          <cell r="F6">
            <v>146</v>
          </cell>
          <cell r="G6">
            <v>423</v>
          </cell>
          <cell r="H6">
            <v>2114</v>
          </cell>
          <cell r="I6">
            <v>0</v>
          </cell>
          <cell r="J6">
            <v>115</v>
          </cell>
          <cell r="K6">
            <v>0</v>
          </cell>
          <cell r="L6">
            <v>299</v>
          </cell>
          <cell r="M6">
            <v>161</v>
          </cell>
        </row>
        <row r="7">
          <cell r="C7">
            <v>321</v>
          </cell>
          <cell r="D7">
            <v>179</v>
          </cell>
          <cell r="E7">
            <v>501</v>
          </cell>
          <cell r="F7">
            <v>85</v>
          </cell>
          <cell r="G7">
            <v>331</v>
          </cell>
          <cell r="H7">
            <v>504</v>
          </cell>
          <cell r="I7">
            <v>112</v>
          </cell>
          <cell r="J7">
            <v>55</v>
          </cell>
          <cell r="K7">
            <v>0</v>
          </cell>
          <cell r="L7">
            <v>32</v>
          </cell>
          <cell r="M7">
            <v>28</v>
          </cell>
        </row>
        <row r="8">
          <cell r="C8">
            <v>2596</v>
          </cell>
          <cell r="D8">
            <v>704</v>
          </cell>
          <cell r="E8">
            <v>187</v>
          </cell>
          <cell r="F8">
            <v>81</v>
          </cell>
          <cell r="G8">
            <v>391</v>
          </cell>
          <cell r="H8">
            <v>328</v>
          </cell>
          <cell r="I8">
            <v>17</v>
          </cell>
          <cell r="J8">
            <v>22</v>
          </cell>
          <cell r="K8">
            <v>0</v>
          </cell>
          <cell r="L8">
            <v>38</v>
          </cell>
          <cell r="M8">
            <v>3</v>
          </cell>
        </row>
        <row r="9">
          <cell r="C9">
            <v>862</v>
          </cell>
          <cell r="D9">
            <v>5099</v>
          </cell>
          <cell r="E9">
            <v>24</v>
          </cell>
          <cell r="F9">
            <v>0</v>
          </cell>
          <cell r="G9">
            <v>65</v>
          </cell>
          <cell r="H9">
            <v>63</v>
          </cell>
          <cell r="I9">
            <v>6</v>
          </cell>
          <cell r="J9">
            <v>2</v>
          </cell>
          <cell r="K9">
            <v>0</v>
          </cell>
          <cell r="L9">
            <v>46</v>
          </cell>
          <cell r="M9">
            <v>21</v>
          </cell>
        </row>
        <row r="10">
          <cell r="C10">
            <v>5181</v>
          </cell>
          <cell r="D10">
            <v>16020</v>
          </cell>
          <cell r="E10">
            <v>484</v>
          </cell>
          <cell r="F10">
            <v>26</v>
          </cell>
          <cell r="G10">
            <v>1106</v>
          </cell>
          <cell r="H10">
            <v>1100</v>
          </cell>
          <cell r="I10">
            <v>32</v>
          </cell>
          <cell r="J10">
            <v>38</v>
          </cell>
          <cell r="K10">
            <v>0</v>
          </cell>
          <cell r="L10">
            <v>353</v>
          </cell>
          <cell r="M10">
            <v>5</v>
          </cell>
        </row>
        <row r="11">
          <cell r="C11">
            <v>1497</v>
          </cell>
          <cell r="D11">
            <v>1025</v>
          </cell>
          <cell r="E11">
            <v>44</v>
          </cell>
          <cell r="F11">
            <v>4</v>
          </cell>
          <cell r="G11">
            <v>8</v>
          </cell>
          <cell r="H11">
            <v>13</v>
          </cell>
          <cell r="I11">
            <v>0</v>
          </cell>
          <cell r="J11">
            <v>0</v>
          </cell>
          <cell r="K11">
            <v>0</v>
          </cell>
          <cell r="L11">
            <v>4</v>
          </cell>
          <cell r="M11">
            <v>0</v>
          </cell>
        </row>
        <row r="12">
          <cell r="C12">
            <v>90</v>
          </cell>
          <cell r="D12">
            <v>92</v>
          </cell>
          <cell r="E12">
            <v>133</v>
          </cell>
          <cell r="F12">
            <v>2</v>
          </cell>
          <cell r="G12">
            <v>108</v>
          </cell>
          <cell r="H12">
            <v>160</v>
          </cell>
          <cell r="I12">
            <v>13</v>
          </cell>
          <cell r="J12">
            <v>4</v>
          </cell>
          <cell r="K12">
            <v>0</v>
          </cell>
          <cell r="L12">
            <v>61</v>
          </cell>
          <cell r="M12">
            <v>12</v>
          </cell>
        </row>
        <row r="13">
          <cell r="C13">
            <v>1293</v>
          </cell>
          <cell r="D13">
            <v>2970</v>
          </cell>
          <cell r="E13">
            <v>78</v>
          </cell>
          <cell r="F13">
            <v>0</v>
          </cell>
          <cell r="G13">
            <v>468</v>
          </cell>
          <cell r="H13">
            <v>168</v>
          </cell>
          <cell r="I13">
            <v>9</v>
          </cell>
          <cell r="J13">
            <v>0</v>
          </cell>
          <cell r="K13">
            <v>0</v>
          </cell>
          <cell r="L13">
            <v>61</v>
          </cell>
          <cell r="M13">
            <v>0</v>
          </cell>
        </row>
        <row r="14">
          <cell r="C14">
            <v>6676</v>
          </cell>
          <cell r="D14">
            <v>5146</v>
          </cell>
          <cell r="E14">
            <v>701</v>
          </cell>
          <cell r="F14">
            <v>11</v>
          </cell>
          <cell r="G14">
            <v>599</v>
          </cell>
          <cell r="H14">
            <v>398</v>
          </cell>
          <cell r="I14">
            <v>4</v>
          </cell>
          <cell r="J14">
            <v>16</v>
          </cell>
          <cell r="K14">
            <v>0</v>
          </cell>
          <cell r="L14">
            <v>57</v>
          </cell>
          <cell r="M14">
            <v>6</v>
          </cell>
        </row>
        <row r="15">
          <cell r="C15">
            <v>1420</v>
          </cell>
          <cell r="D15">
            <v>1462</v>
          </cell>
          <cell r="E15">
            <v>531</v>
          </cell>
          <cell r="F15">
            <v>0</v>
          </cell>
          <cell r="G15">
            <v>355</v>
          </cell>
          <cell r="H15">
            <v>253</v>
          </cell>
          <cell r="I15">
            <v>3</v>
          </cell>
          <cell r="J15">
            <v>0</v>
          </cell>
          <cell r="K15">
            <v>0</v>
          </cell>
          <cell r="L15">
            <v>14</v>
          </cell>
          <cell r="M15">
            <v>0</v>
          </cell>
        </row>
        <row r="16">
          <cell r="C16">
            <v>1620</v>
          </cell>
          <cell r="D16">
            <v>9480</v>
          </cell>
          <cell r="E16">
            <v>516</v>
          </cell>
          <cell r="F16">
            <v>86</v>
          </cell>
          <cell r="G16">
            <v>1787</v>
          </cell>
          <cell r="H16">
            <v>780</v>
          </cell>
          <cell r="I16">
            <v>93</v>
          </cell>
          <cell r="J16">
            <v>68</v>
          </cell>
          <cell r="K16">
            <v>0</v>
          </cell>
          <cell r="L16">
            <v>263</v>
          </cell>
          <cell r="M16">
            <v>43</v>
          </cell>
        </row>
        <row r="17">
          <cell r="C17">
            <v>85</v>
          </cell>
          <cell r="D17">
            <v>46</v>
          </cell>
          <cell r="E17">
            <v>87</v>
          </cell>
          <cell r="F17">
            <v>7</v>
          </cell>
          <cell r="G17">
            <v>27</v>
          </cell>
          <cell r="H17">
            <v>209</v>
          </cell>
          <cell r="I17">
            <v>18</v>
          </cell>
          <cell r="J17">
            <v>10</v>
          </cell>
          <cell r="K17">
            <v>0</v>
          </cell>
          <cell r="L17">
            <v>11</v>
          </cell>
          <cell r="M17">
            <v>36</v>
          </cell>
        </row>
        <row r="18">
          <cell r="C18">
            <v>20748</v>
          </cell>
          <cell r="D18">
            <v>21076</v>
          </cell>
          <cell r="E18">
            <v>1169</v>
          </cell>
          <cell r="F18">
            <v>46</v>
          </cell>
          <cell r="G18">
            <v>2400</v>
          </cell>
          <cell r="H18">
            <v>1755</v>
          </cell>
          <cell r="I18">
            <v>28</v>
          </cell>
          <cell r="J18">
            <v>102</v>
          </cell>
          <cell r="K18">
            <v>0</v>
          </cell>
          <cell r="L18">
            <v>248</v>
          </cell>
          <cell r="M18">
            <v>19</v>
          </cell>
        </row>
        <row r="19">
          <cell r="C19">
            <v>176491</v>
          </cell>
          <cell r="D19">
            <v>45992</v>
          </cell>
          <cell r="E19">
            <v>8645</v>
          </cell>
          <cell r="F19">
            <v>152</v>
          </cell>
          <cell r="G19">
            <v>2032</v>
          </cell>
          <cell r="H19">
            <v>2728</v>
          </cell>
          <cell r="I19">
            <v>521</v>
          </cell>
          <cell r="J19">
            <v>184</v>
          </cell>
          <cell r="K19">
            <v>0</v>
          </cell>
          <cell r="L19">
            <v>472</v>
          </cell>
          <cell r="M19">
            <v>212</v>
          </cell>
        </row>
        <row r="20">
          <cell r="C20">
            <v>115</v>
          </cell>
          <cell r="D20">
            <v>1451</v>
          </cell>
          <cell r="E20">
            <v>15</v>
          </cell>
          <cell r="F20">
            <v>0</v>
          </cell>
          <cell r="G20">
            <v>18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</row>
        <row r="21">
          <cell r="C21">
            <v>1971</v>
          </cell>
          <cell r="D21">
            <v>1252</v>
          </cell>
          <cell r="E21">
            <v>204</v>
          </cell>
          <cell r="F21">
            <v>6</v>
          </cell>
          <cell r="G21">
            <v>177</v>
          </cell>
          <cell r="H21">
            <v>281</v>
          </cell>
          <cell r="I21">
            <v>11</v>
          </cell>
          <cell r="J21">
            <v>11</v>
          </cell>
          <cell r="K21">
            <v>0</v>
          </cell>
          <cell r="L21">
            <v>25</v>
          </cell>
          <cell r="M21">
            <v>4</v>
          </cell>
        </row>
        <row r="22">
          <cell r="C22">
            <v>122</v>
          </cell>
          <cell r="D22">
            <v>173</v>
          </cell>
          <cell r="E22">
            <v>186</v>
          </cell>
          <cell r="F22">
            <v>25</v>
          </cell>
          <cell r="G22">
            <v>193</v>
          </cell>
          <cell r="H22">
            <v>193</v>
          </cell>
          <cell r="I22">
            <v>32</v>
          </cell>
          <cell r="J22">
            <v>25</v>
          </cell>
          <cell r="K22">
            <v>0</v>
          </cell>
          <cell r="L22">
            <v>17</v>
          </cell>
          <cell r="M22">
            <v>36</v>
          </cell>
        </row>
        <row r="23">
          <cell r="C23">
            <v>514</v>
          </cell>
          <cell r="D23">
            <v>34</v>
          </cell>
          <cell r="E23">
            <v>1019</v>
          </cell>
          <cell r="F23">
            <v>66</v>
          </cell>
          <cell r="G23">
            <v>334</v>
          </cell>
          <cell r="H23">
            <v>141</v>
          </cell>
          <cell r="I23">
            <v>7</v>
          </cell>
          <cell r="J23">
            <v>12</v>
          </cell>
          <cell r="K23">
            <v>0</v>
          </cell>
          <cell r="L23">
            <v>6</v>
          </cell>
          <cell r="M23">
            <v>2</v>
          </cell>
        </row>
        <row r="24">
          <cell r="C24">
            <v>3777</v>
          </cell>
          <cell r="D24">
            <v>6251</v>
          </cell>
          <cell r="E24">
            <v>775</v>
          </cell>
          <cell r="F24">
            <v>29</v>
          </cell>
          <cell r="G24">
            <v>550</v>
          </cell>
          <cell r="H24">
            <v>444</v>
          </cell>
          <cell r="I24">
            <v>24</v>
          </cell>
          <cell r="J24">
            <v>7</v>
          </cell>
          <cell r="K24">
            <v>0</v>
          </cell>
          <cell r="L24">
            <v>185</v>
          </cell>
          <cell r="M24">
            <v>16</v>
          </cell>
        </row>
        <row r="25">
          <cell r="C25">
            <v>1570</v>
          </cell>
          <cell r="D25">
            <v>1317</v>
          </cell>
          <cell r="E25">
            <v>282</v>
          </cell>
          <cell r="F25">
            <v>41</v>
          </cell>
          <cell r="G25">
            <v>599</v>
          </cell>
          <cell r="H25">
            <v>371</v>
          </cell>
          <cell r="I25">
            <v>29</v>
          </cell>
          <cell r="J25">
            <v>42</v>
          </cell>
          <cell r="K25">
            <v>0</v>
          </cell>
          <cell r="L25">
            <v>87</v>
          </cell>
          <cell r="M25">
            <v>24</v>
          </cell>
        </row>
        <row r="26">
          <cell r="C26">
            <v>448</v>
          </cell>
          <cell r="D26">
            <v>2087</v>
          </cell>
          <cell r="E26">
            <v>403</v>
          </cell>
          <cell r="F26">
            <v>68</v>
          </cell>
          <cell r="G26">
            <v>2402</v>
          </cell>
          <cell r="H26">
            <v>1185</v>
          </cell>
          <cell r="I26">
            <v>42</v>
          </cell>
          <cell r="J26">
            <v>123</v>
          </cell>
          <cell r="K26">
            <v>0</v>
          </cell>
          <cell r="L26">
            <v>156</v>
          </cell>
          <cell r="M26">
            <v>96</v>
          </cell>
        </row>
        <row r="27">
          <cell r="C27">
            <v>31</v>
          </cell>
          <cell r="D27">
            <v>418</v>
          </cell>
          <cell r="E27">
            <v>18</v>
          </cell>
          <cell r="F27">
            <v>1</v>
          </cell>
          <cell r="G27">
            <v>34</v>
          </cell>
          <cell r="H27">
            <v>11</v>
          </cell>
          <cell r="I27">
            <v>0</v>
          </cell>
          <cell r="J27">
            <v>0</v>
          </cell>
          <cell r="K27">
            <v>0</v>
          </cell>
          <cell r="L27">
            <v>11</v>
          </cell>
          <cell r="M27">
            <v>0</v>
          </cell>
        </row>
        <row r="28">
          <cell r="C28">
            <v>27</v>
          </cell>
          <cell r="D28">
            <v>27</v>
          </cell>
          <cell r="E28">
            <v>35</v>
          </cell>
          <cell r="F28">
            <v>0</v>
          </cell>
          <cell r="G28">
            <v>16</v>
          </cell>
          <cell r="H28">
            <v>16</v>
          </cell>
          <cell r="I28">
            <v>2</v>
          </cell>
          <cell r="J28">
            <v>1</v>
          </cell>
          <cell r="K28">
            <v>0</v>
          </cell>
          <cell r="L28">
            <v>7</v>
          </cell>
          <cell r="M28">
            <v>0</v>
          </cell>
        </row>
        <row r="29">
          <cell r="C29">
            <v>220</v>
          </cell>
          <cell r="D29">
            <v>119</v>
          </cell>
          <cell r="E29">
            <v>199</v>
          </cell>
          <cell r="F29">
            <v>9</v>
          </cell>
          <cell r="G29">
            <v>112</v>
          </cell>
          <cell r="H29">
            <v>457</v>
          </cell>
          <cell r="I29">
            <v>41</v>
          </cell>
          <cell r="J29">
            <v>27</v>
          </cell>
          <cell r="K29">
            <v>0</v>
          </cell>
          <cell r="L29">
            <v>41</v>
          </cell>
          <cell r="M29">
            <v>19</v>
          </cell>
        </row>
        <row r="30">
          <cell r="C30">
            <v>278</v>
          </cell>
          <cell r="D30">
            <v>1039</v>
          </cell>
          <cell r="E30">
            <v>28</v>
          </cell>
          <cell r="F30">
            <v>0</v>
          </cell>
          <cell r="G30">
            <v>20</v>
          </cell>
          <cell r="H30">
            <v>23</v>
          </cell>
          <cell r="I30">
            <v>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125</v>
          </cell>
          <cell r="D31">
            <v>35</v>
          </cell>
          <cell r="E31">
            <v>41</v>
          </cell>
          <cell r="F31">
            <v>3</v>
          </cell>
          <cell r="G31">
            <v>17</v>
          </cell>
          <cell r="H31">
            <v>19</v>
          </cell>
          <cell r="I31">
            <v>1</v>
          </cell>
          <cell r="J31">
            <v>0</v>
          </cell>
          <cell r="K31">
            <v>0</v>
          </cell>
          <cell r="L31">
            <v>2</v>
          </cell>
          <cell r="M31">
            <v>4</v>
          </cell>
        </row>
        <row r="32">
          <cell r="C32">
            <v>1037</v>
          </cell>
          <cell r="D32">
            <v>997</v>
          </cell>
          <cell r="E32">
            <v>169</v>
          </cell>
          <cell r="F32">
            <v>0</v>
          </cell>
          <cell r="G32">
            <v>186</v>
          </cell>
          <cell r="H32">
            <v>151</v>
          </cell>
          <cell r="I32">
            <v>29</v>
          </cell>
          <cell r="J32">
            <v>0</v>
          </cell>
          <cell r="K32">
            <v>0</v>
          </cell>
          <cell r="L32">
            <v>30</v>
          </cell>
          <cell r="M32">
            <v>0</v>
          </cell>
        </row>
        <row r="33">
          <cell r="C33">
            <v>7383</v>
          </cell>
          <cell r="D33">
            <v>2111</v>
          </cell>
          <cell r="E33">
            <v>789</v>
          </cell>
          <cell r="F33">
            <v>14</v>
          </cell>
          <cell r="G33">
            <v>22</v>
          </cell>
          <cell r="H33">
            <v>18</v>
          </cell>
          <cell r="I33">
            <v>79</v>
          </cell>
          <cell r="J33">
            <v>5</v>
          </cell>
          <cell r="K33">
            <v>0</v>
          </cell>
          <cell r="L33">
            <v>4</v>
          </cell>
          <cell r="M33">
            <v>25</v>
          </cell>
        </row>
        <row r="34">
          <cell r="C34">
            <v>32</v>
          </cell>
          <cell r="D34">
            <v>26</v>
          </cell>
          <cell r="E34">
            <v>11</v>
          </cell>
          <cell r="F34">
            <v>25</v>
          </cell>
          <cell r="G34">
            <v>10</v>
          </cell>
          <cell r="H34">
            <v>22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>
            <v>121</v>
          </cell>
          <cell r="D35">
            <v>622</v>
          </cell>
          <cell r="E35">
            <v>309</v>
          </cell>
          <cell r="F35">
            <v>1</v>
          </cell>
          <cell r="G35">
            <v>143</v>
          </cell>
          <cell r="H35">
            <v>191</v>
          </cell>
          <cell r="I35">
            <v>11</v>
          </cell>
          <cell r="J35">
            <v>0</v>
          </cell>
          <cell r="K35">
            <v>0</v>
          </cell>
          <cell r="L35">
            <v>66</v>
          </cell>
          <cell r="M35">
            <v>3</v>
          </cell>
        </row>
        <row r="36">
          <cell r="C36">
            <v>10</v>
          </cell>
          <cell r="D36">
            <v>7</v>
          </cell>
          <cell r="E36">
            <v>2</v>
          </cell>
          <cell r="F36">
            <v>0</v>
          </cell>
          <cell r="G36">
            <v>2</v>
          </cell>
          <cell r="H36">
            <v>12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3</v>
          </cell>
        </row>
        <row r="37">
          <cell r="C37">
            <v>3878</v>
          </cell>
          <cell r="D37">
            <v>1142</v>
          </cell>
          <cell r="E37">
            <v>468</v>
          </cell>
          <cell r="F37">
            <v>3</v>
          </cell>
          <cell r="G37">
            <v>303</v>
          </cell>
          <cell r="H37">
            <v>451</v>
          </cell>
          <cell r="I37">
            <v>11</v>
          </cell>
          <cell r="J37">
            <v>2</v>
          </cell>
          <cell r="K37">
            <v>0</v>
          </cell>
          <cell r="L37">
            <v>32</v>
          </cell>
          <cell r="M37">
            <v>4</v>
          </cell>
        </row>
        <row r="38">
          <cell r="C38">
            <v>9739</v>
          </cell>
          <cell r="D38">
            <v>18622</v>
          </cell>
          <cell r="E38">
            <v>1877</v>
          </cell>
          <cell r="F38">
            <v>6</v>
          </cell>
          <cell r="G38">
            <v>1975</v>
          </cell>
          <cell r="H38">
            <v>2777</v>
          </cell>
          <cell r="I38">
            <v>114</v>
          </cell>
          <cell r="J38">
            <v>1</v>
          </cell>
          <cell r="K38">
            <v>0</v>
          </cell>
          <cell r="L38">
            <v>1198</v>
          </cell>
          <cell r="M38">
            <v>7</v>
          </cell>
        </row>
        <row r="39">
          <cell r="C39">
            <v>118</v>
          </cell>
          <cell r="D39">
            <v>60</v>
          </cell>
          <cell r="E39">
            <v>36</v>
          </cell>
          <cell r="F39">
            <v>1</v>
          </cell>
          <cell r="G39">
            <v>33</v>
          </cell>
          <cell r="H39">
            <v>108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2</v>
          </cell>
        </row>
        <row r="40">
          <cell r="C40">
            <v>208</v>
          </cell>
          <cell r="D40">
            <v>1265</v>
          </cell>
          <cell r="E40">
            <v>476</v>
          </cell>
          <cell r="F40">
            <v>5</v>
          </cell>
          <cell r="G40">
            <v>184</v>
          </cell>
          <cell r="H40">
            <v>294</v>
          </cell>
          <cell r="I40">
            <v>12</v>
          </cell>
          <cell r="J40">
            <v>2</v>
          </cell>
          <cell r="K40">
            <v>0</v>
          </cell>
          <cell r="L40">
            <v>83</v>
          </cell>
          <cell r="M40">
            <v>15</v>
          </cell>
        </row>
        <row r="41">
          <cell r="C41">
            <v>40117</v>
          </cell>
          <cell r="D41">
            <v>10812</v>
          </cell>
          <cell r="E41">
            <v>933</v>
          </cell>
          <cell r="F41">
            <v>36</v>
          </cell>
          <cell r="G41">
            <v>297</v>
          </cell>
          <cell r="H41">
            <v>491</v>
          </cell>
          <cell r="I41">
            <v>116</v>
          </cell>
          <cell r="J41">
            <v>22</v>
          </cell>
          <cell r="K41">
            <v>0</v>
          </cell>
          <cell r="L41">
            <v>87</v>
          </cell>
          <cell r="M41">
            <v>45</v>
          </cell>
        </row>
        <row r="42">
          <cell r="C42">
            <v>774</v>
          </cell>
          <cell r="D42">
            <v>747</v>
          </cell>
          <cell r="E42">
            <v>264</v>
          </cell>
          <cell r="F42">
            <v>22</v>
          </cell>
          <cell r="G42">
            <v>157</v>
          </cell>
          <cell r="H42">
            <v>150</v>
          </cell>
          <cell r="I42">
            <v>11</v>
          </cell>
          <cell r="J42">
            <v>0</v>
          </cell>
          <cell r="K42">
            <v>0</v>
          </cell>
          <cell r="L42">
            <v>7</v>
          </cell>
          <cell r="M42">
            <v>0</v>
          </cell>
        </row>
        <row r="43">
          <cell r="C43">
            <v>238</v>
          </cell>
          <cell r="D43">
            <v>1015</v>
          </cell>
          <cell r="E43">
            <v>70</v>
          </cell>
          <cell r="F43">
            <v>0</v>
          </cell>
          <cell r="G43">
            <v>129</v>
          </cell>
          <cell r="H43">
            <v>80</v>
          </cell>
          <cell r="I43">
            <v>6</v>
          </cell>
          <cell r="J43">
            <v>0</v>
          </cell>
          <cell r="K43">
            <v>0</v>
          </cell>
          <cell r="L43">
            <v>5</v>
          </cell>
          <cell r="M43">
            <v>23</v>
          </cell>
        </row>
        <row r="44">
          <cell r="C44">
            <v>15</v>
          </cell>
          <cell r="D44">
            <v>7</v>
          </cell>
          <cell r="E44">
            <v>49</v>
          </cell>
          <cell r="F44">
            <v>0</v>
          </cell>
          <cell r="G44">
            <v>102</v>
          </cell>
          <cell r="H44">
            <v>107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</v>
          </cell>
        </row>
        <row r="45">
          <cell r="C45">
            <v>215</v>
          </cell>
          <cell r="D45">
            <v>152</v>
          </cell>
          <cell r="E45">
            <v>3</v>
          </cell>
          <cell r="F45">
            <v>3</v>
          </cell>
          <cell r="G45">
            <v>10</v>
          </cell>
          <cell r="H45">
            <v>7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22</v>
          </cell>
        </row>
        <row r="46">
          <cell r="C46">
            <v>6859</v>
          </cell>
          <cell r="D46">
            <v>3280</v>
          </cell>
          <cell r="E46">
            <v>299</v>
          </cell>
          <cell r="F46">
            <v>8</v>
          </cell>
          <cell r="G46">
            <v>99</v>
          </cell>
          <cell r="H46">
            <v>196</v>
          </cell>
          <cell r="I46">
            <v>86</v>
          </cell>
          <cell r="J46">
            <v>4</v>
          </cell>
          <cell r="K46">
            <v>1</v>
          </cell>
          <cell r="L46">
            <v>24</v>
          </cell>
          <cell r="M46">
            <v>26</v>
          </cell>
        </row>
        <row r="47">
          <cell r="C47">
            <v>3024</v>
          </cell>
          <cell r="D47">
            <v>384</v>
          </cell>
          <cell r="E47">
            <v>21</v>
          </cell>
          <cell r="F47">
            <v>0</v>
          </cell>
          <cell r="G47">
            <v>14</v>
          </cell>
          <cell r="H47">
            <v>3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1</v>
          </cell>
        </row>
        <row r="48">
          <cell r="C48">
            <v>191</v>
          </cell>
          <cell r="D48">
            <v>55</v>
          </cell>
          <cell r="E48">
            <v>83</v>
          </cell>
          <cell r="F48">
            <v>13</v>
          </cell>
          <cell r="G48">
            <v>481</v>
          </cell>
          <cell r="H48">
            <v>65</v>
          </cell>
          <cell r="I48">
            <v>6</v>
          </cell>
          <cell r="J48">
            <v>22</v>
          </cell>
          <cell r="K48">
            <v>0</v>
          </cell>
          <cell r="L48">
            <v>17</v>
          </cell>
          <cell r="M48">
            <v>40</v>
          </cell>
        </row>
        <row r="49">
          <cell r="C49">
            <v>39</v>
          </cell>
          <cell r="D49">
            <v>71</v>
          </cell>
          <cell r="E49">
            <v>923</v>
          </cell>
          <cell r="F49">
            <v>20</v>
          </cell>
          <cell r="G49">
            <v>1146</v>
          </cell>
          <cell r="H49">
            <v>326</v>
          </cell>
          <cell r="I49">
            <v>56</v>
          </cell>
          <cell r="J49">
            <v>69</v>
          </cell>
          <cell r="K49">
            <v>0</v>
          </cell>
          <cell r="L49">
            <v>70</v>
          </cell>
          <cell r="M49">
            <v>32</v>
          </cell>
        </row>
        <row r="50">
          <cell r="C50">
            <v>2508</v>
          </cell>
          <cell r="D50">
            <v>2722</v>
          </cell>
          <cell r="E50">
            <v>747</v>
          </cell>
          <cell r="F50">
            <v>77</v>
          </cell>
          <cell r="G50">
            <v>97</v>
          </cell>
          <cell r="H50">
            <v>5415</v>
          </cell>
          <cell r="I50">
            <v>313</v>
          </cell>
          <cell r="J50">
            <v>63</v>
          </cell>
          <cell r="K50">
            <v>9</v>
          </cell>
          <cell r="L50">
            <v>100</v>
          </cell>
          <cell r="M50">
            <v>19</v>
          </cell>
        </row>
        <row r="52">
          <cell r="C52">
            <v>4770</v>
          </cell>
          <cell r="D52">
            <v>4744</v>
          </cell>
          <cell r="E52">
            <v>6634</v>
          </cell>
          <cell r="F52">
            <v>1637</v>
          </cell>
          <cell r="G52">
            <v>5662</v>
          </cell>
          <cell r="H52">
            <v>5976</v>
          </cell>
          <cell r="I52">
            <v>1090</v>
          </cell>
          <cell r="J52">
            <v>790</v>
          </cell>
          <cell r="K52">
            <v>153</v>
          </cell>
          <cell r="L52">
            <v>6999</v>
          </cell>
          <cell r="M52">
            <v>1155</v>
          </cell>
        </row>
      </sheetData>
      <sheetData sheetId="6">
        <row r="5">
          <cell r="C5">
            <v>17127</v>
          </cell>
          <cell r="D5">
            <v>6407</v>
          </cell>
          <cell r="E5">
            <v>5927</v>
          </cell>
          <cell r="F5">
            <v>107</v>
          </cell>
          <cell r="G5">
            <v>3863</v>
          </cell>
          <cell r="H5">
            <v>7191</v>
          </cell>
          <cell r="I5">
            <v>153</v>
          </cell>
          <cell r="J5">
            <v>57</v>
          </cell>
          <cell r="K5">
            <v>0</v>
          </cell>
          <cell r="L5">
            <v>318</v>
          </cell>
          <cell r="M5">
            <v>22</v>
          </cell>
        </row>
        <row r="6">
          <cell r="C6">
            <v>255</v>
          </cell>
          <cell r="D6">
            <v>303</v>
          </cell>
          <cell r="E6">
            <v>256</v>
          </cell>
          <cell r="F6">
            <v>109</v>
          </cell>
          <cell r="G6">
            <v>383</v>
          </cell>
          <cell r="H6">
            <v>2314</v>
          </cell>
          <cell r="I6">
            <v>63</v>
          </cell>
          <cell r="J6">
            <v>82</v>
          </cell>
          <cell r="K6">
            <v>6</v>
          </cell>
          <cell r="L6">
            <v>75</v>
          </cell>
          <cell r="M6">
            <v>106</v>
          </cell>
        </row>
        <row r="7">
          <cell r="C7">
            <v>277</v>
          </cell>
          <cell r="D7">
            <v>112</v>
          </cell>
          <cell r="E7">
            <v>268</v>
          </cell>
          <cell r="F7">
            <v>58</v>
          </cell>
          <cell r="G7">
            <v>244</v>
          </cell>
          <cell r="H7">
            <v>834</v>
          </cell>
          <cell r="I7">
            <v>72</v>
          </cell>
          <cell r="J7">
            <v>49</v>
          </cell>
          <cell r="K7">
            <v>0</v>
          </cell>
          <cell r="L7">
            <v>32</v>
          </cell>
          <cell r="M7">
            <v>38</v>
          </cell>
        </row>
        <row r="8">
          <cell r="C8">
            <v>1325</v>
          </cell>
          <cell r="D8">
            <v>211</v>
          </cell>
          <cell r="E8">
            <v>171</v>
          </cell>
          <cell r="F8">
            <v>37</v>
          </cell>
          <cell r="G8">
            <v>314</v>
          </cell>
          <cell r="H8">
            <v>226</v>
          </cell>
          <cell r="I8">
            <v>2</v>
          </cell>
          <cell r="J8">
            <v>15</v>
          </cell>
          <cell r="K8">
            <v>0</v>
          </cell>
          <cell r="L8">
            <v>20</v>
          </cell>
          <cell r="M8">
            <v>5</v>
          </cell>
        </row>
        <row r="9">
          <cell r="C9">
            <v>135</v>
          </cell>
          <cell r="D9">
            <v>1134</v>
          </cell>
          <cell r="E9">
            <v>7</v>
          </cell>
          <cell r="F9">
            <v>3</v>
          </cell>
          <cell r="G9">
            <v>7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3</v>
          </cell>
          <cell r="M9">
            <v>3</v>
          </cell>
        </row>
        <row r="10">
          <cell r="C10">
            <v>3216</v>
          </cell>
          <cell r="D10">
            <v>10298</v>
          </cell>
          <cell r="E10">
            <v>331</v>
          </cell>
          <cell r="F10">
            <v>5</v>
          </cell>
          <cell r="G10">
            <v>828</v>
          </cell>
          <cell r="H10">
            <v>786</v>
          </cell>
          <cell r="I10">
            <v>11</v>
          </cell>
          <cell r="J10">
            <v>7</v>
          </cell>
          <cell r="K10">
            <v>0</v>
          </cell>
          <cell r="L10">
            <v>122</v>
          </cell>
          <cell r="M10">
            <v>4</v>
          </cell>
        </row>
        <row r="11">
          <cell r="C11">
            <v>1085</v>
          </cell>
          <cell r="D11">
            <v>1027</v>
          </cell>
          <cell r="E11">
            <v>22</v>
          </cell>
          <cell r="F11">
            <v>0</v>
          </cell>
          <cell r="G11">
            <v>3</v>
          </cell>
          <cell r="H11">
            <v>14</v>
          </cell>
          <cell r="I11">
            <v>7</v>
          </cell>
          <cell r="J11">
            <v>0</v>
          </cell>
          <cell r="K11">
            <v>0</v>
          </cell>
          <cell r="L11">
            <v>12</v>
          </cell>
          <cell r="M11">
            <v>1</v>
          </cell>
        </row>
        <row r="12">
          <cell r="C12">
            <v>91</v>
          </cell>
          <cell r="D12">
            <v>1281</v>
          </cell>
          <cell r="E12">
            <v>302</v>
          </cell>
          <cell r="F12">
            <v>2</v>
          </cell>
          <cell r="G12">
            <v>67</v>
          </cell>
          <cell r="H12">
            <v>315</v>
          </cell>
          <cell r="I12">
            <v>7</v>
          </cell>
          <cell r="J12">
            <v>0</v>
          </cell>
          <cell r="K12">
            <v>0</v>
          </cell>
          <cell r="L12">
            <v>95</v>
          </cell>
          <cell r="M12">
            <v>20</v>
          </cell>
        </row>
        <row r="13">
          <cell r="C13">
            <v>940</v>
          </cell>
          <cell r="D13">
            <v>2427</v>
          </cell>
          <cell r="E13">
            <v>68</v>
          </cell>
          <cell r="F13">
            <v>3</v>
          </cell>
          <cell r="G13">
            <v>443</v>
          </cell>
          <cell r="H13">
            <v>184</v>
          </cell>
          <cell r="I13">
            <v>15</v>
          </cell>
          <cell r="J13">
            <v>2</v>
          </cell>
          <cell r="K13">
            <v>0</v>
          </cell>
          <cell r="L13">
            <v>58</v>
          </cell>
          <cell r="M13">
            <v>3</v>
          </cell>
        </row>
        <row r="14">
          <cell r="C14">
            <v>4690</v>
          </cell>
          <cell r="D14">
            <v>3070</v>
          </cell>
          <cell r="E14">
            <v>365</v>
          </cell>
          <cell r="F14">
            <v>5</v>
          </cell>
          <cell r="G14">
            <v>808</v>
          </cell>
          <cell r="H14">
            <v>156</v>
          </cell>
          <cell r="I14">
            <v>2</v>
          </cell>
          <cell r="J14">
            <v>6</v>
          </cell>
          <cell r="K14">
            <v>0</v>
          </cell>
          <cell r="L14">
            <v>33</v>
          </cell>
          <cell r="M14">
            <v>0</v>
          </cell>
        </row>
        <row r="15">
          <cell r="C15">
            <v>1615</v>
          </cell>
          <cell r="D15">
            <v>1365</v>
          </cell>
          <cell r="E15">
            <v>412</v>
          </cell>
          <cell r="F15">
            <v>0</v>
          </cell>
          <cell r="G15">
            <v>403</v>
          </cell>
          <cell r="H15">
            <v>402</v>
          </cell>
          <cell r="I15">
            <v>2</v>
          </cell>
          <cell r="J15">
            <v>1</v>
          </cell>
          <cell r="K15">
            <v>0</v>
          </cell>
          <cell r="L15">
            <v>13</v>
          </cell>
          <cell r="M15">
            <v>2</v>
          </cell>
        </row>
        <row r="16">
          <cell r="C16">
            <v>779</v>
          </cell>
          <cell r="D16">
            <v>6862</v>
          </cell>
          <cell r="E16">
            <v>1550</v>
          </cell>
          <cell r="F16">
            <v>37</v>
          </cell>
          <cell r="G16">
            <v>376</v>
          </cell>
          <cell r="H16">
            <v>448</v>
          </cell>
          <cell r="I16">
            <v>28</v>
          </cell>
          <cell r="J16">
            <v>56</v>
          </cell>
          <cell r="K16">
            <v>0</v>
          </cell>
          <cell r="L16">
            <v>174</v>
          </cell>
          <cell r="M16">
            <v>29</v>
          </cell>
        </row>
        <row r="17">
          <cell r="C17">
            <v>104</v>
          </cell>
          <cell r="D17">
            <v>55</v>
          </cell>
          <cell r="E17">
            <v>21</v>
          </cell>
          <cell r="F17">
            <v>8</v>
          </cell>
          <cell r="G17">
            <v>21</v>
          </cell>
          <cell r="H17">
            <v>159</v>
          </cell>
          <cell r="I17">
            <v>25</v>
          </cell>
          <cell r="J17">
            <v>13</v>
          </cell>
          <cell r="K17">
            <v>0</v>
          </cell>
          <cell r="L17">
            <v>14</v>
          </cell>
          <cell r="M17">
            <v>50</v>
          </cell>
        </row>
        <row r="18">
          <cell r="C18">
            <v>10586</v>
          </cell>
          <cell r="D18">
            <v>13367</v>
          </cell>
          <cell r="E18">
            <v>854</v>
          </cell>
          <cell r="F18">
            <v>56</v>
          </cell>
          <cell r="G18">
            <v>429</v>
          </cell>
          <cell r="H18">
            <v>1290</v>
          </cell>
          <cell r="I18">
            <v>17</v>
          </cell>
          <cell r="J18">
            <v>75</v>
          </cell>
          <cell r="K18">
            <v>0</v>
          </cell>
          <cell r="L18">
            <v>191</v>
          </cell>
          <cell r="M18">
            <v>13</v>
          </cell>
        </row>
        <row r="19">
          <cell r="C19">
            <v>159277</v>
          </cell>
          <cell r="D19">
            <v>43068</v>
          </cell>
          <cell r="E19">
            <v>8738</v>
          </cell>
          <cell r="F19">
            <v>93</v>
          </cell>
          <cell r="G19">
            <v>3455</v>
          </cell>
          <cell r="H19">
            <v>3734</v>
          </cell>
          <cell r="I19">
            <v>731</v>
          </cell>
          <cell r="J19">
            <v>132</v>
          </cell>
          <cell r="K19">
            <v>2</v>
          </cell>
          <cell r="L19">
            <v>416</v>
          </cell>
          <cell r="M19">
            <v>179</v>
          </cell>
        </row>
        <row r="20">
          <cell r="C20">
            <v>62</v>
          </cell>
          <cell r="D20">
            <v>105</v>
          </cell>
          <cell r="E20">
            <v>10</v>
          </cell>
          <cell r="F20">
            <v>0</v>
          </cell>
          <cell r="G20">
            <v>13</v>
          </cell>
          <cell r="H20">
            <v>22</v>
          </cell>
          <cell r="I20">
            <v>2</v>
          </cell>
          <cell r="J20">
            <v>1</v>
          </cell>
          <cell r="K20">
            <v>0</v>
          </cell>
          <cell r="L20">
            <v>5</v>
          </cell>
          <cell r="M20">
            <v>1</v>
          </cell>
        </row>
        <row r="21">
          <cell r="C21">
            <v>2227</v>
          </cell>
          <cell r="D21">
            <v>1404</v>
          </cell>
          <cell r="E21">
            <v>333</v>
          </cell>
          <cell r="F21">
            <v>2</v>
          </cell>
          <cell r="G21">
            <v>596</v>
          </cell>
          <cell r="H21">
            <v>185</v>
          </cell>
          <cell r="I21">
            <v>10</v>
          </cell>
          <cell r="J21">
            <v>5</v>
          </cell>
          <cell r="K21">
            <v>0</v>
          </cell>
          <cell r="L21">
            <v>14</v>
          </cell>
          <cell r="M21">
            <v>7</v>
          </cell>
        </row>
        <row r="22">
          <cell r="C22">
            <v>106</v>
          </cell>
          <cell r="D22">
            <v>149</v>
          </cell>
          <cell r="E22">
            <v>128</v>
          </cell>
          <cell r="F22">
            <v>0</v>
          </cell>
          <cell r="G22">
            <v>55</v>
          </cell>
          <cell r="H22">
            <v>190</v>
          </cell>
          <cell r="I22">
            <v>5</v>
          </cell>
          <cell r="J22">
            <v>10</v>
          </cell>
          <cell r="K22">
            <v>0</v>
          </cell>
          <cell r="L22">
            <v>2</v>
          </cell>
          <cell r="M22">
            <v>3</v>
          </cell>
        </row>
        <row r="23">
          <cell r="C23">
            <v>124</v>
          </cell>
          <cell r="D23">
            <v>11</v>
          </cell>
          <cell r="E23">
            <v>190</v>
          </cell>
          <cell r="F23">
            <v>13</v>
          </cell>
          <cell r="G23">
            <v>189</v>
          </cell>
          <cell r="H23">
            <v>70</v>
          </cell>
          <cell r="I23">
            <v>9</v>
          </cell>
          <cell r="J23">
            <v>3</v>
          </cell>
          <cell r="K23">
            <v>0</v>
          </cell>
          <cell r="L23">
            <v>4</v>
          </cell>
          <cell r="M23">
            <v>7</v>
          </cell>
        </row>
        <row r="24">
          <cell r="C24">
            <v>3835</v>
          </cell>
          <cell r="D24">
            <v>7717</v>
          </cell>
          <cell r="E24">
            <v>482</v>
          </cell>
          <cell r="F24">
            <v>2</v>
          </cell>
          <cell r="G24">
            <v>676</v>
          </cell>
          <cell r="H24">
            <v>505</v>
          </cell>
          <cell r="I24">
            <v>19</v>
          </cell>
          <cell r="J24">
            <v>19</v>
          </cell>
          <cell r="K24">
            <v>0</v>
          </cell>
          <cell r="L24">
            <v>151</v>
          </cell>
          <cell r="M24">
            <v>16</v>
          </cell>
        </row>
        <row r="25">
          <cell r="C25">
            <v>314</v>
          </cell>
          <cell r="D25">
            <v>500</v>
          </cell>
          <cell r="E25">
            <v>161</v>
          </cell>
          <cell r="F25">
            <v>8</v>
          </cell>
          <cell r="G25">
            <v>435</v>
          </cell>
          <cell r="H25">
            <v>237</v>
          </cell>
          <cell r="I25">
            <v>24</v>
          </cell>
          <cell r="J25">
            <v>9</v>
          </cell>
          <cell r="K25">
            <v>0</v>
          </cell>
          <cell r="L25">
            <v>34</v>
          </cell>
          <cell r="M25">
            <v>9</v>
          </cell>
        </row>
        <row r="26">
          <cell r="C26">
            <v>356</v>
          </cell>
          <cell r="D26">
            <v>2275</v>
          </cell>
          <cell r="E26">
            <v>256</v>
          </cell>
          <cell r="F26">
            <v>63</v>
          </cell>
          <cell r="G26">
            <v>1327</v>
          </cell>
          <cell r="H26">
            <v>643</v>
          </cell>
          <cell r="I26">
            <v>66</v>
          </cell>
          <cell r="J26">
            <v>55</v>
          </cell>
          <cell r="K26">
            <v>0</v>
          </cell>
          <cell r="L26">
            <v>58</v>
          </cell>
          <cell r="M26">
            <v>29</v>
          </cell>
        </row>
        <row r="27">
          <cell r="C27">
            <v>196</v>
          </cell>
          <cell r="D27">
            <v>418</v>
          </cell>
          <cell r="E27">
            <v>348</v>
          </cell>
          <cell r="F27">
            <v>0</v>
          </cell>
          <cell r="G27">
            <v>12</v>
          </cell>
          <cell r="H27">
            <v>7</v>
          </cell>
          <cell r="I27">
            <v>1</v>
          </cell>
          <cell r="J27">
            <v>0</v>
          </cell>
          <cell r="K27">
            <v>0</v>
          </cell>
          <cell r="L27">
            <v>11</v>
          </cell>
          <cell r="M27">
            <v>0</v>
          </cell>
        </row>
        <row r="28">
          <cell r="C28">
            <v>14</v>
          </cell>
          <cell r="D28">
            <v>13</v>
          </cell>
          <cell r="E28">
            <v>17</v>
          </cell>
          <cell r="F28">
            <v>4</v>
          </cell>
          <cell r="G28">
            <v>13</v>
          </cell>
          <cell r="H28">
            <v>56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</row>
        <row r="29">
          <cell r="C29">
            <v>85</v>
          </cell>
          <cell r="D29">
            <v>88</v>
          </cell>
          <cell r="E29">
            <v>75</v>
          </cell>
          <cell r="F29">
            <v>21</v>
          </cell>
          <cell r="G29">
            <v>125</v>
          </cell>
          <cell r="H29">
            <v>405</v>
          </cell>
          <cell r="I29">
            <v>28</v>
          </cell>
          <cell r="J29">
            <v>9</v>
          </cell>
          <cell r="K29">
            <v>0</v>
          </cell>
          <cell r="L29">
            <v>10</v>
          </cell>
          <cell r="M29">
            <v>19</v>
          </cell>
        </row>
        <row r="30">
          <cell r="C30">
            <v>212</v>
          </cell>
          <cell r="D30">
            <v>670</v>
          </cell>
          <cell r="E30">
            <v>5</v>
          </cell>
          <cell r="F30">
            <v>1</v>
          </cell>
          <cell r="G30">
            <v>2</v>
          </cell>
          <cell r="H30">
            <v>1</v>
          </cell>
          <cell r="I30">
            <v>2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</row>
        <row r="31">
          <cell r="C31">
            <v>129</v>
          </cell>
          <cell r="D31">
            <v>0</v>
          </cell>
          <cell r="E31">
            <v>21</v>
          </cell>
          <cell r="F31">
            <v>0</v>
          </cell>
          <cell r="G31">
            <v>10</v>
          </cell>
          <cell r="H31">
            <v>27</v>
          </cell>
          <cell r="I31">
            <v>1</v>
          </cell>
          <cell r="J31">
            <v>0</v>
          </cell>
          <cell r="K31">
            <v>0</v>
          </cell>
          <cell r="L31">
            <v>5</v>
          </cell>
          <cell r="M31">
            <v>4</v>
          </cell>
        </row>
        <row r="32">
          <cell r="C32">
            <v>1008</v>
          </cell>
          <cell r="D32">
            <v>899</v>
          </cell>
          <cell r="E32">
            <v>185</v>
          </cell>
          <cell r="F32">
            <v>0</v>
          </cell>
          <cell r="G32">
            <v>118</v>
          </cell>
          <cell r="H32">
            <v>110</v>
          </cell>
          <cell r="I32">
            <v>4</v>
          </cell>
          <cell r="J32">
            <v>0</v>
          </cell>
          <cell r="K32">
            <v>0</v>
          </cell>
          <cell r="L32">
            <v>50</v>
          </cell>
          <cell r="M32">
            <v>6</v>
          </cell>
        </row>
        <row r="33">
          <cell r="C33">
            <v>692</v>
          </cell>
          <cell r="D33">
            <v>16</v>
          </cell>
          <cell r="E33">
            <v>20</v>
          </cell>
          <cell r="F33">
            <v>9</v>
          </cell>
          <cell r="G33">
            <v>8</v>
          </cell>
          <cell r="H33">
            <v>6</v>
          </cell>
          <cell r="I33">
            <v>8</v>
          </cell>
          <cell r="J33">
            <v>0</v>
          </cell>
          <cell r="K33">
            <v>0</v>
          </cell>
          <cell r="L33">
            <v>1</v>
          </cell>
          <cell r="M33">
            <v>12</v>
          </cell>
        </row>
        <row r="34">
          <cell r="C34">
            <v>17</v>
          </cell>
          <cell r="D34">
            <v>16</v>
          </cell>
          <cell r="E34">
            <v>21</v>
          </cell>
          <cell r="F34">
            <v>8</v>
          </cell>
          <cell r="G34">
            <v>6</v>
          </cell>
          <cell r="H34">
            <v>20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>
            <v>124</v>
          </cell>
          <cell r="D35">
            <v>512</v>
          </cell>
          <cell r="E35">
            <v>150</v>
          </cell>
          <cell r="F35">
            <v>0</v>
          </cell>
          <cell r="G35">
            <v>11</v>
          </cell>
          <cell r="H35">
            <v>120</v>
          </cell>
          <cell r="I35">
            <v>1</v>
          </cell>
          <cell r="J35">
            <v>0</v>
          </cell>
          <cell r="K35">
            <v>0</v>
          </cell>
          <cell r="L35">
            <v>42</v>
          </cell>
          <cell r="M35">
            <v>2</v>
          </cell>
        </row>
        <row r="36">
          <cell r="C36">
            <v>2</v>
          </cell>
          <cell r="D36">
            <v>11</v>
          </cell>
          <cell r="E36">
            <v>1</v>
          </cell>
          <cell r="F36">
            <v>1</v>
          </cell>
          <cell r="G36">
            <v>3</v>
          </cell>
          <cell r="H36">
            <v>13</v>
          </cell>
          <cell r="I36">
            <v>0</v>
          </cell>
          <cell r="J36">
            <v>2</v>
          </cell>
          <cell r="K36">
            <v>0</v>
          </cell>
          <cell r="L36">
            <v>2</v>
          </cell>
          <cell r="M36">
            <v>1</v>
          </cell>
        </row>
        <row r="37">
          <cell r="C37">
            <v>2190</v>
          </cell>
          <cell r="D37">
            <v>922</v>
          </cell>
          <cell r="E37">
            <v>260</v>
          </cell>
          <cell r="F37">
            <v>4</v>
          </cell>
          <cell r="G37">
            <v>101</v>
          </cell>
          <cell r="H37">
            <v>116</v>
          </cell>
          <cell r="I37">
            <v>13</v>
          </cell>
          <cell r="J37">
            <v>0</v>
          </cell>
          <cell r="K37">
            <v>0</v>
          </cell>
          <cell r="L37">
            <v>9</v>
          </cell>
          <cell r="M37">
            <v>0</v>
          </cell>
        </row>
        <row r="38">
          <cell r="C38">
            <v>9325</v>
          </cell>
          <cell r="D38">
            <v>14478</v>
          </cell>
          <cell r="E38">
            <v>1220</v>
          </cell>
          <cell r="F38">
            <v>1</v>
          </cell>
          <cell r="G38">
            <v>1984</v>
          </cell>
          <cell r="H38">
            <v>2435</v>
          </cell>
          <cell r="I38">
            <v>118</v>
          </cell>
          <cell r="J38">
            <v>0</v>
          </cell>
          <cell r="K38">
            <v>0</v>
          </cell>
          <cell r="L38">
            <v>790</v>
          </cell>
          <cell r="M38">
            <v>12</v>
          </cell>
        </row>
        <row r="39">
          <cell r="C39">
            <v>105</v>
          </cell>
          <cell r="D39">
            <v>60</v>
          </cell>
          <cell r="E39">
            <v>36</v>
          </cell>
          <cell r="F39">
            <v>1</v>
          </cell>
          <cell r="G39">
            <v>109</v>
          </cell>
          <cell r="H39">
            <v>95</v>
          </cell>
          <cell r="I39">
            <v>0</v>
          </cell>
          <cell r="J39">
            <v>1</v>
          </cell>
          <cell r="K39">
            <v>0</v>
          </cell>
          <cell r="L39">
            <v>3</v>
          </cell>
          <cell r="M39">
            <v>11</v>
          </cell>
        </row>
        <row r="40">
          <cell r="C40">
            <v>139</v>
          </cell>
          <cell r="D40">
            <v>1403</v>
          </cell>
          <cell r="E40">
            <v>656</v>
          </cell>
          <cell r="F40">
            <v>1</v>
          </cell>
          <cell r="G40">
            <v>237</v>
          </cell>
          <cell r="H40">
            <v>333</v>
          </cell>
          <cell r="I40">
            <v>3</v>
          </cell>
          <cell r="J40">
            <v>0</v>
          </cell>
          <cell r="K40">
            <v>0</v>
          </cell>
          <cell r="L40">
            <v>82</v>
          </cell>
          <cell r="M40">
            <v>17</v>
          </cell>
        </row>
        <row r="41">
          <cell r="C41">
            <v>40557</v>
          </cell>
          <cell r="D41">
            <v>12144</v>
          </cell>
          <cell r="E41">
            <v>747</v>
          </cell>
          <cell r="F41">
            <v>5</v>
          </cell>
          <cell r="G41">
            <v>190</v>
          </cell>
          <cell r="H41">
            <v>238</v>
          </cell>
          <cell r="I41">
            <v>114</v>
          </cell>
          <cell r="J41">
            <v>18</v>
          </cell>
          <cell r="K41">
            <v>1</v>
          </cell>
          <cell r="L41">
            <v>32</v>
          </cell>
          <cell r="M41">
            <v>40</v>
          </cell>
        </row>
        <row r="42">
          <cell r="C42">
            <v>547</v>
          </cell>
          <cell r="D42">
            <v>534</v>
          </cell>
          <cell r="E42">
            <v>102</v>
          </cell>
          <cell r="F42">
            <v>0</v>
          </cell>
          <cell r="G42">
            <v>29</v>
          </cell>
          <cell r="H42">
            <v>108</v>
          </cell>
          <cell r="I42">
            <v>3</v>
          </cell>
          <cell r="J42">
            <v>0</v>
          </cell>
          <cell r="K42">
            <v>0</v>
          </cell>
          <cell r="L42">
            <v>5</v>
          </cell>
          <cell r="M42">
            <v>2</v>
          </cell>
        </row>
        <row r="43">
          <cell r="C43">
            <v>250</v>
          </cell>
          <cell r="D43">
            <v>465</v>
          </cell>
          <cell r="E43">
            <v>43</v>
          </cell>
          <cell r="F43">
            <v>0</v>
          </cell>
          <cell r="G43">
            <v>45</v>
          </cell>
          <cell r="H43">
            <v>38</v>
          </cell>
          <cell r="I43">
            <v>0</v>
          </cell>
          <cell r="J43">
            <v>0</v>
          </cell>
          <cell r="K43">
            <v>0</v>
          </cell>
          <cell r="L43">
            <v>4</v>
          </cell>
          <cell r="M43">
            <v>2</v>
          </cell>
        </row>
        <row r="44">
          <cell r="C44">
            <v>20</v>
          </cell>
          <cell r="D44">
            <v>9</v>
          </cell>
          <cell r="E44">
            <v>7</v>
          </cell>
          <cell r="F44">
            <v>0</v>
          </cell>
          <cell r="G44">
            <v>62</v>
          </cell>
          <cell r="H44">
            <v>58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</row>
        <row r="45">
          <cell r="C45">
            <v>81</v>
          </cell>
          <cell r="D45">
            <v>53</v>
          </cell>
          <cell r="E45">
            <v>2</v>
          </cell>
          <cell r="F45">
            <v>0</v>
          </cell>
          <cell r="G45">
            <v>1</v>
          </cell>
          <cell r="H45">
            <v>9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14</v>
          </cell>
        </row>
        <row r="46">
          <cell r="C46">
            <v>6929</v>
          </cell>
          <cell r="D46">
            <v>3457</v>
          </cell>
          <cell r="E46">
            <v>90</v>
          </cell>
          <cell r="F46">
            <v>2</v>
          </cell>
          <cell r="G46">
            <v>58</v>
          </cell>
          <cell r="H46">
            <v>204</v>
          </cell>
          <cell r="I46">
            <v>46</v>
          </cell>
          <cell r="J46">
            <v>0</v>
          </cell>
          <cell r="K46">
            <v>0</v>
          </cell>
          <cell r="L46">
            <v>7</v>
          </cell>
          <cell r="M46">
            <v>25</v>
          </cell>
        </row>
        <row r="47">
          <cell r="C47">
            <v>1337</v>
          </cell>
          <cell r="D47">
            <v>17</v>
          </cell>
          <cell r="E47">
            <v>1</v>
          </cell>
          <cell r="F47">
            <v>0</v>
          </cell>
          <cell r="G47">
            <v>0</v>
          </cell>
          <cell r="H47">
            <v>4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128</v>
          </cell>
          <cell r="D48">
            <v>36</v>
          </cell>
          <cell r="E48">
            <v>46</v>
          </cell>
          <cell r="F48">
            <v>9</v>
          </cell>
          <cell r="G48">
            <v>60</v>
          </cell>
          <cell r="H48">
            <v>85</v>
          </cell>
          <cell r="I48">
            <v>16</v>
          </cell>
          <cell r="J48">
            <v>6</v>
          </cell>
          <cell r="K48">
            <v>0</v>
          </cell>
          <cell r="L48">
            <v>3</v>
          </cell>
          <cell r="M48">
            <v>40</v>
          </cell>
        </row>
        <row r="49">
          <cell r="C49">
            <v>38</v>
          </cell>
          <cell r="D49">
            <v>34</v>
          </cell>
          <cell r="E49">
            <v>813</v>
          </cell>
          <cell r="F49">
            <v>10</v>
          </cell>
          <cell r="G49">
            <v>932</v>
          </cell>
          <cell r="H49">
            <v>246</v>
          </cell>
          <cell r="I49">
            <v>111</v>
          </cell>
          <cell r="J49">
            <v>57</v>
          </cell>
          <cell r="K49">
            <v>0</v>
          </cell>
          <cell r="L49">
            <v>24</v>
          </cell>
          <cell r="M49">
            <v>37</v>
          </cell>
        </row>
        <row r="50">
          <cell r="C50">
            <v>1305</v>
          </cell>
          <cell r="D50">
            <v>1412</v>
          </cell>
          <cell r="E50">
            <v>528</v>
          </cell>
          <cell r="F50">
            <v>27</v>
          </cell>
          <cell r="G50">
            <v>526</v>
          </cell>
          <cell r="H50">
            <v>5132</v>
          </cell>
          <cell r="I50">
            <v>174</v>
          </cell>
          <cell r="J50">
            <v>13</v>
          </cell>
          <cell r="K50">
            <v>16</v>
          </cell>
          <cell r="L50">
            <v>35</v>
          </cell>
          <cell r="M50">
            <v>114</v>
          </cell>
        </row>
        <row r="52">
          <cell r="C52">
            <v>2365</v>
          </cell>
          <cell r="D52">
            <v>2796</v>
          </cell>
          <cell r="E52">
            <v>2941</v>
          </cell>
          <cell r="F52">
            <v>594</v>
          </cell>
          <cell r="G52">
            <v>2679</v>
          </cell>
          <cell r="H52">
            <v>2483</v>
          </cell>
          <cell r="I52">
            <v>638</v>
          </cell>
          <cell r="J52">
            <v>432</v>
          </cell>
          <cell r="K52">
            <v>138</v>
          </cell>
          <cell r="L52">
            <v>2159</v>
          </cell>
          <cell r="M52">
            <v>323</v>
          </cell>
        </row>
      </sheetData>
      <sheetData sheetId="7">
        <row r="5">
          <cell r="C5">
            <v>19288</v>
          </cell>
          <cell r="D5">
            <v>6438</v>
          </cell>
          <cell r="E5">
            <v>6949</v>
          </cell>
          <cell r="F5">
            <v>11</v>
          </cell>
          <cell r="G5">
            <v>2605</v>
          </cell>
          <cell r="H5">
            <v>7907</v>
          </cell>
          <cell r="I5">
            <v>137</v>
          </cell>
          <cell r="J5">
            <v>61</v>
          </cell>
          <cell r="K5">
            <v>1</v>
          </cell>
          <cell r="L5">
            <v>121</v>
          </cell>
          <cell r="M5">
            <v>12</v>
          </cell>
        </row>
        <row r="6">
          <cell r="C6">
            <v>199</v>
          </cell>
          <cell r="D6">
            <v>130</v>
          </cell>
          <cell r="E6">
            <v>183</v>
          </cell>
          <cell r="F6">
            <v>10</v>
          </cell>
          <cell r="G6">
            <v>222</v>
          </cell>
          <cell r="H6">
            <v>578</v>
          </cell>
          <cell r="I6">
            <v>31</v>
          </cell>
          <cell r="J6">
            <v>13</v>
          </cell>
          <cell r="L6">
            <v>48</v>
          </cell>
          <cell r="M6">
            <v>4</v>
          </cell>
        </row>
        <row r="7">
          <cell r="C7">
            <v>142</v>
          </cell>
          <cell r="D7">
            <v>63</v>
          </cell>
          <cell r="E7">
            <v>160</v>
          </cell>
          <cell r="F7">
            <v>2</v>
          </cell>
          <cell r="G7">
            <v>161</v>
          </cell>
          <cell r="H7">
            <v>117</v>
          </cell>
          <cell r="I7">
            <v>50</v>
          </cell>
          <cell r="J7">
            <v>12</v>
          </cell>
          <cell r="L7">
            <v>13</v>
          </cell>
          <cell r="M7">
            <v>15</v>
          </cell>
        </row>
        <row r="8">
          <cell r="C8">
            <v>767</v>
          </cell>
          <cell r="D8">
            <v>95</v>
          </cell>
          <cell r="E8">
            <v>147</v>
          </cell>
          <cell r="F8">
            <v>2</v>
          </cell>
          <cell r="G8">
            <v>139</v>
          </cell>
          <cell r="H8">
            <v>187</v>
          </cell>
          <cell r="I8">
            <v>48</v>
          </cell>
          <cell r="J8">
            <v>1</v>
          </cell>
          <cell r="L8">
            <v>8</v>
          </cell>
          <cell r="M8">
            <v>3</v>
          </cell>
        </row>
        <row r="9">
          <cell r="C9">
            <v>18</v>
          </cell>
          <cell r="D9">
            <v>15</v>
          </cell>
          <cell r="E9">
            <v>3</v>
          </cell>
          <cell r="F9">
            <v>1</v>
          </cell>
          <cell r="G9">
            <v>1</v>
          </cell>
          <cell r="I9">
            <v>2</v>
          </cell>
          <cell r="K9">
            <v>1</v>
          </cell>
        </row>
        <row r="10">
          <cell r="C10">
            <v>3149</v>
          </cell>
          <cell r="D10">
            <v>9279</v>
          </cell>
          <cell r="E10">
            <v>322</v>
          </cell>
          <cell r="G10">
            <v>569</v>
          </cell>
          <cell r="H10">
            <v>865</v>
          </cell>
          <cell r="I10">
            <v>6</v>
          </cell>
          <cell r="J10">
            <v>2</v>
          </cell>
          <cell r="L10">
            <v>65</v>
          </cell>
        </row>
        <row r="11">
          <cell r="C11">
            <v>723</v>
          </cell>
          <cell r="D11">
            <v>243</v>
          </cell>
          <cell r="E11">
            <v>13</v>
          </cell>
          <cell r="G11">
            <v>9</v>
          </cell>
          <cell r="J11">
            <v>1</v>
          </cell>
          <cell r="L11">
            <v>3</v>
          </cell>
        </row>
        <row r="12">
          <cell r="C12">
            <v>64</v>
          </cell>
          <cell r="D12">
            <v>1122</v>
          </cell>
          <cell r="E12">
            <v>253</v>
          </cell>
          <cell r="G12">
            <v>82</v>
          </cell>
          <cell r="H12">
            <v>372</v>
          </cell>
          <cell r="I12">
            <v>8</v>
          </cell>
          <cell r="J12">
            <v>1</v>
          </cell>
          <cell r="L12">
            <v>12</v>
          </cell>
          <cell r="M12">
            <v>2</v>
          </cell>
        </row>
        <row r="13">
          <cell r="C13">
            <v>141</v>
          </cell>
          <cell r="D13">
            <v>575</v>
          </cell>
          <cell r="E13">
            <v>15</v>
          </cell>
          <cell r="G13">
            <v>72</v>
          </cell>
          <cell r="H13">
            <v>77</v>
          </cell>
          <cell r="I13">
            <v>1</v>
          </cell>
          <cell r="L13">
            <v>9</v>
          </cell>
        </row>
        <row r="14">
          <cell r="C14">
            <v>3162</v>
          </cell>
          <cell r="D14">
            <v>2303</v>
          </cell>
          <cell r="E14">
            <v>272</v>
          </cell>
          <cell r="G14">
            <v>117</v>
          </cell>
          <cell r="H14">
            <v>130</v>
          </cell>
          <cell r="I14">
            <v>6</v>
          </cell>
          <cell r="L14">
            <v>36</v>
          </cell>
        </row>
        <row r="15">
          <cell r="C15">
            <v>1199</v>
          </cell>
          <cell r="D15">
            <v>889</v>
          </cell>
          <cell r="E15">
            <v>369</v>
          </cell>
          <cell r="G15">
            <v>26</v>
          </cell>
          <cell r="H15">
            <v>683</v>
          </cell>
          <cell r="I15">
            <v>1</v>
          </cell>
          <cell r="L15">
            <v>12</v>
          </cell>
          <cell r="M15">
            <v>3</v>
          </cell>
        </row>
        <row r="16">
          <cell r="C16">
            <v>1389</v>
          </cell>
          <cell r="D16">
            <v>8826</v>
          </cell>
          <cell r="E16">
            <v>327</v>
          </cell>
          <cell r="F16">
            <v>25</v>
          </cell>
          <cell r="G16">
            <v>1818</v>
          </cell>
          <cell r="H16">
            <v>583</v>
          </cell>
          <cell r="I16">
            <v>17</v>
          </cell>
          <cell r="J16">
            <v>40</v>
          </cell>
          <cell r="L16">
            <v>92</v>
          </cell>
          <cell r="M16">
            <v>4</v>
          </cell>
        </row>
        <row r="17">
          <cell r="C17">
            <v>70</v>
          </cell>
          <cell r="D17">
            <v>31</v>
          </cell>
          <cell r="E17">
            <v>18</v>
          </cell>
          <cell r="G17">
            <v>11</v>
          </cell>
          <cell r="H17">
            <v>4</v>
          </cell>
          <cell r="I17">
            <v>10</v>
          </cell>
          <cell r="J17">
            <v>1</v>
          </cell>
          <cell r="L17">
            <v>2</v>
          </cell>
          <cell r="M17">
            <v>22</v>
          </cell>
        </row>
        <row r="18">
          <cell r="C18">
            <v>14149</v>
          </cell>
          <cell r="D18">
            <v>19324</v>
          </cell>
          <cell r="E18">
            <v>688</v>
          </cell>
          <cell r="F18">
            <v>15</v>
          </cell>
          <cell r="G18">
            <v>1770</v>
          </cell>
          <cell r="H18">
            <v>2767</v>
          </cell>
          <cell r="I18">
            <v>29</v>
          </cell>
          <cell r="J18">
            <v>43</v>
          </cell>
          <cell r="L18">
            <v>220</v>
          </cell>
          <cell r="M18">
            <v>8</v>
          </cell>
        </row>
        <row r="19">
          <cell r="C19">
            <v>125174</v>
          </cell>
          <cell r="D19">
            <v>34618</v>
          </cell>
          <cell r="E19">
            <v>6597</v>
          </cell>
          <cell r="F19">
            <v>18</v>
          </cell>
          <cell r="G19">
            <v>1502</v>
          </cell>
          <cell r="H19">
            <v>951</v>
          </cell>
          <cell r="I19">
            <v>496</v>
          </cell>
          <cell r="J19">
            <v>46</v>
          </cell>
          <cell r="L19">
            <v>215</v>
          </cell>
          <cell r="M19">
            <v>61</v>
          </cell>
        </row>
        <row r="20">
          <cell r="C20">
            <v>66</v>
          </cell>
          <cell r="D20">
            <v>69</v>
          </cell>
          <cell r="E20">
            <v>5</v>
          </cell>
          <cell r="G20">
            <v>4</v>
          </cell>
          <cell r="H20">
            <v>6</v>
          </cell>
          <cell r="I20">
            <v>1</v>
          </cell>
          <cell r="L20">
            <v>2</v>
          </cell>
        </row>
        <row r="21">
          <cell r="C21">
            <v>1082</v>
          </cell>
          <cell r="D21">
            <v>770</v>
          </cell>
          <cell r="E21">
            <v>65</v>
          </cell>
          <cell r="G21">
            <v>99</v>
          </cell>
          <cell r="H21">
            <v>44</v>
          </cell>
          <cell r="I21">
            <v>3</v>
          </cell>
          <cell r="J21">
            <v>1</v>
          </cell>
          <cell r="L21">
            <v>6</v>
          </cell>
          <cell r="M21">
            <v>4</v>
          </cell>
        </row>
        <row r="22">
          <cell r="C22">
            <v>108</v>
          </cell>
          <cell r="D22">
            <v>88</v>
          </cell>
          <cell r="E22">
            <v>665</v>
          </cell>
          <cell r="G22">
            <v>20</v>
          </cell>
          <cell r="H22">
            <v>16</v>
          </cell>
          <cell r="I22">
            <v>3</v>
          </cell>
        </row>
        <row r="23">
          <cell r="C23">
            <v>6</v>
          </cell>
          <cell r="D23">
            <v>10</v>
          </cell>
          <cell r="E23">
            <v>225</v>
          </cell>
          <cell r="F23">
            <v>25</v>
          </cell>
          <cell r="G23">
            <v>44</v>
          </cell>
          <cell r="H23">
            <v>14</v>
          </cell>
          <cell r="I23">
            <v>1</v>
          </cell>
          <cell r="L23">
            <v>2</v>
          </cell>
        </row>
        <row r="24">
          <cell r="C24">
            <v>2840</v>
          </cell>
          <cell r="D24">
            <v>5243</v>
          </cell>
          <cell r="E24">
            <v>297</v>
          </cell>
          <cell r="G24">
            <v>141</v>
          </cell>
          <cell r="H24">
            <v>328</v>
          </cell>
          <cell r="I24">
            <v>7</v>
          </cell>
          <cell r="J24">
            <v>2</v>
          </cell>
          <cell r="L24">
            <v>30</v>
          </cell>
          <cell r="M24">
            <v>8</v>
          </cell>
        </row>
        <row r="25">
          <cell r="C25">
            <v>242</v>
          </cell>
          <cell r="D25">
            <v>308</v>
          </cell>
          <cell r="E25">
            <v>101</v>
          </cell>
          <cell r="G25">
            <v>144</v>
          </cell>
          <cell r="H25">
            <v>145</v>
          </cell>
          <cell r="I25">
            <v>6</v>
          </cell>
          <cell r="J25">
            <v>17</v>
          </cell>
          <cell r="L25">
            <v>15</v>
          </cell>
          <cell r="M25">
            <v>1</v>
          </cell>
        </row>
        <row r="26">
          <cell r="C26">
            <v>226</v>
          </cell>
          <cell r="D26">
            <v>402</v>
          </cell>
          <cell r="E26">
            <v>126</v>
          </cell>
          <cell r="F26">
            <v>1</v>
          </cell>
          <cell r="G26">
            <v>337</v>
          </cell>
          <cell r="H26">
            <v>144</v>
          </cell>
          <cell r="I26">
            <v>12</v>
          </cell>
          <cell r="J26">
            <v>10</v>
          </cell>
          <cell r="K26">
            <v>1</v>
          </cell>
          <cell r="L26">
            <v>15</v>
          </cell>
          <cell r="M26">
            <v>21</v>
          </cell>
        </row>
        <row r="27">
          <cell r="C27">
            <v>322</v>
          </cell>
          <cell r="D27">
            <v>164</v>
          </cell>
          <cell r="E27">
            <v>5</v>
          </cell>
          <cell r="G27">
            <v>10</v>
          </cell>
          <cell r="H27">
            <v>3</v>
          </cell>
          <cell r="I27">
            <v>1</v>
          </cell>
        </row>
        <row r="28">
          <cell r="C28">
            <v>12</v>
          </cell>
          <cell r="D28">
            <v>9</v>
          </cell>
          <cell r="E28">
            <v>11</v>
          </cell>
          <cell r="G28">
            <v>8</v>
          </cell>
          <cell r="H28">
            <v>14</v>
          </cell>
          <cell r="I28">
            <v>9</v>
          </cell>
        </row>
        <row r="29">
          <cell r="C29">
            <v>81</v>
          </cell>
          <cell r="D29">
            <v>37</v>
          </cell>
          <cell r="E29">
            <v>99</v>
          </cell>
          <cell r="F29">
            <v>8</v>
          </cell>
          <cell r="G29">
            <v>49</v>
          </cell>
          <cell r="H29">
            <v>90</v>
          </cell>
          <cell r="I29">
            <v>14</v>
          </cell>
          <cell r="L29">
            <v>17</v>
          </cell>
          <cell r="M29">
            <v>1</v>
          </cell>
        </row>
        <row r="30">
          <cell r="C30">
            <v>63</v>
          </cell>
          <cell r="D30">
            <v>31</v>
          </cell>
          <cell r="E30">
            <v>10</v>
          </cell>
          <cell r="G30">
            <v>3</v>
          </cell>
          <cell r="H30">
            <v>1</v>
          </cell>
          <cell r="L30">
            <v>1</v>
          </cell>
        </row>
        <row r="31">
          <cell r="C31">
            <v>122</v>
          </cell>
          <cell r="D31">
            <v>68</v>
          </cell>
          <cell r="E31">
            <v>10</v>
          </cell>
          <cell r="F31">
            <v>1</v>
          </cell>
          <cell r="G31">
            <v>73</v>
          </cell>
          <cell r="H31">
            <v>25</v>
          </cell>
          <cell r="I31">
            <v>1</v>
          </cell>
          <cell r="L31">
            <v>3</v>
          </cell>
        </row>
        <row r="32">
          <cell r="C32">
            <v>422</v>
          </cell>
          <cell r="D32">
            <v>1091</v>
          </cell>
          <cell r="E32">
            <v>47</v>
          </cell>
          <cell r="G32">
            <v>96</v>
          </cell>
          <cell r="H32">
            <v>238</v>
          </cell>
          <cell r="I32">
            <v>2</v>
          </cell>
          <cell r="L32">
            <v>9</v>
          </cell>
        </row>
        <row r="33">
          <cell r="C33">
            <v>140</v>
          </cell>
          <cell r="D33">
            <v>17</v>
          </cell>
          <cell r="E33">
            <v>5</v>
          </cell>
          <cell r="G33">
            <v>2</v>
          </cell>
          <cell r="I33">
            <v>4</v>
          </cell>
          <cell r="M33">
            <v>4</v>
          </cell>
        </row>
        <row r="34">
          <cell r="C34">
            <v>12</v>
          </cell>
          <cell r="D34">
            <v>23</v>
          </cell>
          <cell r="E34">
            <v>6</v>
          </cell>
          <cell r="G34">
            <v>7</v>
          </cell>
          <cell r="H34">
            <v>52</v>
          </cell>
        </row>
        <row r="35">
          <cell r="C35">
            <v>12</v>
          </cell>
          <cell r="D35">
            <v>23</v>
          </cell>
          <cell r="E35">
            <v>11</v>
          </cell>
          <cell r="G35">
            <v>13</v>
          </cell>
          <cell r="H35">
            <v>38</v>
          </cell>
        </row>
        <row r="36">
          <cell r="C36">
            <v>12</v>
          </cell>
          <cell r="D36">
            <v>10</v>
          </cell>
          <cell r="E36">
            <v>1</v>
          </cell>
          <cell r="H36">
            <v>7</v>
          </cell>
        </row>
        <row r="37">
          <cell r="C37">
            <v>703</v>
          </cell>
          <cell r="D37">
            <v>158</v>
          </cell>
          <cell r="E37">
            <v>139</v>
          </cell>
          <cell r="G37">
            <v>9</v>
          </cell>
          <cell r="H37">
            <v>64</v>
          </cell>
          <cell r="I37">
            <v>4</v>
          </cell>
          <cell r="J37">
            <v>3</v>
          </cell>
          <cell r="L37">
            <v>4</v>
          </cell>
        </row>
        <row r="38">
          <cell r="C38">
            <v>3542</v>
          </cell>
          <cell r="D38">
            <v>8454</v>
          </cell>
          <cell r="E38">
            <v>603</v>
          </cell>
          <cell r="G38">
            <v>874</v>
          </cell>
          <cell r="H38">
            <v>1859</v>
          </cell>
          <cell r="I38">
            <v>61</v>
          </cell>
          <cell r="K38">
            <v>1</v>
          </cell>
          <cell r="L38">
            <v>217</v>
          </cell>
          <cell r="M38">
            <v>1</v>
          </cell>
        </row>
        <row r="39">
          <cell r="C39">
            <v>75</v>
          </cell>
          <cell r="D39">
            <v>68</v>
          </cell>
          <cell r="E39">
            <v>17</v>
          </cell>
          <cell r="G39">
            <v>18</v>
          </cell>
          <cell r="H39">
            <v>24</v>
          </cell>
          <cell r="I39">
            <v>1</v>
          </cell>
          <cell r="J39">
            <v>1</v>
          </cell>
          <cell r="L39">
            <v>1</v>
          </cell>
        </row>
        <row r="40">
          <cell r="C40">
            <v>139</v>
          </cell>
          <cell r="D40">
            <v>113</v>
          </cell>
          <cell r="E40">
            <v>404</v>
          </cell>
          <cell r="F40">
            <v>1</v>
          </cell>
          <cell r="G40">
            <v>21</v>
          </cell>
          <cell r="H40">
            <v>85</v>
          </cell>
          <cell r="I40">
            <v>3</v>
          </cell>
          <cell r="K40">
            <v>1</v>
          </cell>
          <cell r="L40">
            <v>3</v>
          </cell>
          <cell r="M40">
            <v>4</v>
          </cell>
        </row>
        <row r="41">
          <cell r="C41">
            <v>19730</v>
          </cell>
          <cell r="D41">
            <v>5333</v>
          </cell>
          <cell r="E41">
            <v>344</v>
          </cell>
          <cell r="F41">
            <v>2</v>
          </cell>
          <cell r="G41">
            <v>101</v>
          </cell>
          <cell r="H41">
            <v>101</v>
          </cell>
          <cell r="I41">
            <v>50</v>
          </cell>
          <cell r="J41">
            <v>20</v>
          </cell>
          <cell r="L41">
            <v>156</v>
          </cell>
          <cell r="M41">
            <v>4</v>
          </cell>
        </row>
        <row r="42">
          <cell r="C42">
            <v>25</v>
          </cell>
          <cell r="D42">
            <v>29</v>
          </cell>
          <cell r="E42">
            <v>15</v>
          </cell>
          <cell r="G42">
            <v>8</v>
          </cell>
          <cell r="H42">
            <v>25</v>
          </cell>
          <cell r="L42">
            <v>1</v>
          </cell>
          <cell r="M42">
            <v>2</v>
          </cell>
        </row>
        <row r="43">
          <cell r="C43">
            <v>68</v>
          </cell>
          <cell r="D43">
            <v>31</v>
          </cell>
          <cell r="E43">
            <v>29</v>
          </cell>
          <cell r="G43">
            <v>8</v>
          </cell>
          <cell r="H43">
            <v>9</v>
          </cell>
          <cell r="I43">
            <v>1</v>
          </cell>
          <cell r="L43">
            <v>2</v>
          </cell>
        </row>
        <row r="44">
          <cell r="C44">
            <v>12</v>
          </cell>
          <cell r="D44">
            <v>5</v>
          </cell>
          <cell r="E44">
            <v>4</v>
          </cell>
          <cell r="G44">
            <v>3</v>
          </cell>
          <cell r="H44">
            <v>4</v>
          </cell>
        </row>
        <row r="45">
          <cell r="C45">
            <v>33</v>
          </cell>
          <cell r="D45">
            <v>10</v>
          </cell>
          <cell r="E45">
            <v>1</v>
          </cell>
          <cell r="H45">
            <v>4</v>
          </cell>
        </row>
        <row r="46">
          <cell r="C46">
            <v>2971</v>
          </cell>
          <cell r="D46">
            <v>377</v>
          </cell>
          <cell r="E46">
            <v>81</v>
          </cell>
          <cell r="G46">
            <v>50</v>
          </cell>
          <cell r="H46">
            <v>192</v>
          </cell>
          <cell r="I46">
            <v>11</v>
          </cell>
          <cell r="J46">
            <v>2</v>
          </cell>
          <cell r="K46">
            <v>1</v>
          </cell>
          <cell r="L46">
            <v>8</v>
          </cell>
          <cell r="M46">
            <v>6</v>
          </cell>
        </row>
        <row r="47">
          <cell r="C47">
            <v>1740</v>
          </cell>
          <cell r="D47">
            <v>2</v>
          </cell>
          <cell r="G47">
            <v>2</v>
          </cell>
          <cell r="I47">
            <v>1</v>
          </cell>
        </row>
        <row r="48">
          <cell r="C48">
            <v>112</v>
          </cell>
          <cell r="D48">
            <v>20</v>
          </cell>
          <cell r="E48">
            <v>26</v>
          </cell>
          <cell r="G48">
            <v>62</v>
          </cell>
          <cell r="H48">
            <v>16</v>
          </cell>
          <cell r="I48">
            <v>18</v>
          </cell>
          <cell r="J48">
            <v>3</v>
          </cell>
          <cell r="M48">
            <v>19</v>
          </cell>
        </row>
        <row r="49">
          <cell r="C49">
            <v>23</v>
          </cell>
          <cell r="D49">
            <v>18</v>
          </cell>
          <cell r="E49">
            <v>1572</v>
          </cell>
          <cell r="F49">
            <v>6</v>
          </cell>
          <cell r="G49">
            <v>898</v>
          </cell>
          <cell r="H49">
            <v>292</v>
          </cell>
          <cell r="I49">
            <v>43</v>
          </cell>
          <cell r="J49">
            <v>48</v>
          </cell>
          <cell r="K49">
            <v>2</v>
          </cell>
          <cell r="L49">
            <v>40</v>
          </cell>
          <cell r="M49">
            <v>9</v>
          </cell>
        </row>
        <row r="50">
          <cell r="C50">
            <v>1040</v>
          </cell>
          <cell r="D50">
            <v>975</v>
          </cell>
          <cell r="E50">
            <v>366</v>
          </cell>
          <cell r="F50">
            <v>4</v>
          </cell>
          <cell r="G50">
            <v>661</v>
          </cell>
          <cell r="H50">
            <v>3904</v>
          </cell>
          <cell r="I50">
            <v>163</v>
          </cell>
          <cell r="J50">
            <v>3</v>
          </cell>
          <cell r="K50">
            <v>29</v>
          </cell>
          <cell r="L50">
            <v>15</v>
          </cell>
          <cell r="M50">
            <v>38</v>
          </cell>
        </row>
        <row r="52">
          <cell r="C52">
            <v>1555</v>
          </cell>
          <cell r="D52">
            <v>1776</v>
          </cell>
          <cell r="E52">
            <v>3265</v>
          </cell>
          <cell r="F52">
            <v>136</v>
          </cell>
          <cell r="G52">
            <v>2412</v>
          </cell>
          <cell r="H52">
            <v>2568</v>
          </cell>
          <cell r="I52">
            <v>333</v>
          </cell>
          <cell r="J52">
            <v>109</v>
          </cell>
          <cell r="K52">
            <v>153</v>
          </cell>
          <cell r="L52">
            <v>1403</v>
          </cell>
          <cell r="M52">
            <v>86</v>
          </cell>
        </row>
      </sheetData>
      <sheetData sheetId="8">
        <row r="5">
          <cell r="C5">
            <v>2548</v>
          </cell>
          <cell r="D5">
            <v>66</v>
          </cell>
          <cell r="E5">
            <v>5726</v>
          </cell>
          <cell r="G5">
            <v>184</v>
          </cell>
          <cell r="H5">
            <v>76</v>
          </cell>
          <cell r="I5">
            <v>20</v>
          </cell>
          <cell r="J5">
            <v>6</v>
          </cell>
          <cell r="K5">
            <v>2</v>
          </cell>
          <cell r="M5">
            <v>9</v>
          </cell>
        </row>
        <row r="6">
          <cell r="C6">
            <v>55</v>
          </cell>
          <cell r="D6">
            <v>35</v>
          </cell>
          <cell r="E6">
            <v>59</v>
          </cell>
          <cell r="G6">
            <v>150</v>
          </cell>
          <cell r="H6">
            <v>25</v>
          </cell>
          <cell r="I6">
            <v>157</v>
          </cell>
          <cell r="L6">
            <v>2</v>
          </cell>
        </row>
        <row r="7">
          <cell r="C7">
            <v>29</v>
          </cell>
          <cell r="D7">
            <v>19</v>
          </cell>
          <cell r="E7">
            <v>104</v>
          </cell>
          <cell r="G7">
            <v>42</v>
          </cell>
          <cell r="H7">
            <v>20</v>
          </cell>
          <cell r="I7">
            <v>39</v>
          </cell>
          <cell r="J7">
            <v>2</v>
          </cell>
          <cell r="M7">
            <v>2</v>
          </cell>
        </row>
        <row r="8">
          <cell r="C8">
            <v>87</v>
          </cell>
          <cell r="D8">
            <v>7</v>
          </cell>
          <cell r="E8">
            <v>93</v>
          </cell>
          <cell r="G8">
            <v>5</v>
          </cell>
          <cell r="H8">
            <v>6</v>
          </cell>
          <cell r="I8">
            <v>9</v>
          </cell>
          <cell r="J8">
            <v>5</v>
          </cell>
        </row>
        <row r="9">
          <cell r="C9">
            <v>3</v>
          </cell>
          <cell r="D9">
            <v>7</v>
          </cell>
        </row>
        <row r="10">
          <cell r="C10">
            <v>1574</v>
          </cell>
          <cell r="D10">
            <v>3124</v>
          </cell>
          <cell r="E10">
            <v>47</v>
          </cell>
          <cell r="G10">
            <v>153</v>
          </cell>
          <cell r="H10">
            <v>153</v>
          </cell>
          <cell r="I10">
            <v>3</v>
          </cell>
          <cell r="L10">
            <v>1</v>
          </cell>
          <cell r="M10">
            <v>1</v>
          </cell>
        </row>
        <row r="11">
          <cell r="C11">
            <v>30</v>
          </cell>
          <cell r="D11">
            <v>4</v>
          </cell>
          <cell r="G11">
            <v>2</v>
          </cell>
        </row>
        <row r="12">
          <cell r="C12">
            <v>28</v>
          </cell>
          <cell r="D12">
            <v>11</v>
          </cell>
          <cell r="E12">
            <v>60</v>
          </cell>
          <cell r="G12">
            <v>36</v>
          </cell>
          <cell r="H12">
            <v>18</v>
          </cell>
          <cell r="I12">
            <v>1</v>
          </cell>
        </row>
        <row r="13">
          <cell r="C13">
            <v>11</v>
          </cell>
          <cell r="D13">
            <v>6</v>
          </cell>
          <cell r="E13">
            <v>10</v>
          </cell>
          <cell r="G13">
            <v>3</v>
          </cell>
        </row>
        <row r="14">
          <cell r="C14">
            <v>27</v>
          </cell>
          <cell r="D14">
            <v>6</v>
          </cell>
          <cell r="E14">
            <v>56</v>
          </cell>
          <cell r="G14">
            <v>9</v>
          </cell>
          <cell r="H14">
            <v>2</v>
          </cell>
          <cell r="I14">
            <v>1</v>
          </cell>
        </row>
        <row r="15">
          <cell r="C15">
            <v>571</v>
          </cell>
          <cell r="D15">
            <v>7</v>
          </cell>
          <cell r="E15">
            <v>143</v>
          </cell>
          <cell r="G15">
            <v>57</v>
          </cell>
          <cell r="H15">
            <v>4</v>
          </cell>
          <cell r="I15">
            <v>1</v>
          </cell>
        </row>
        <row r="16">
          <cell r="C16">
            <v>695</v>
          </cell>
          <cell r="D16">
            <v>4188</v>
          </cell>
          <cell r="E16">
            <v>112</v>
          </cell>
          <cell r="G16">
            <v>157</v>
          </cell>
          <cell r="H16">
            <v>350</v>
          </cell>
          <cell r="I16">
            <v>14</v>
          </cell>
          <cell r="J16">
            <v>3</v>
          </cell>
          <cell r="L16">
            <v>7</v>
          </cell>
          <cell r="M16">
            <v>7</v>
          </cell>
        </row>
        <row r="17">
          <cell r="C17">
            <v>27</v>
          </cell>
          <cell r="D17">
            <v>9</v>
          </cell>
          <cell r="E17">
            <v>12</v>
          </cell>
          <cell r="G17">
            <v>5</v>
          </cell>
          <cell r="I17">
            <v>17</v>
          </cell>
        </row>
        <row r="18">
          <cell r="C18">
            <v>4294</v>
          </cell>
          <cell r="D18">
            <v>7255</v>
          </cell>
          <cell r="E18">
            <v>197</v>
          </cell>
          <cell r="G18">
            <v>266</v>
          </cell>
          <cell r="H18">
            <v>450</v>
          </cell>
          <cell r="I18">
            <v>7</v>
          </cell>
          <cell r="J18">
            <v>15</v>
          </cell>
          <cell r="L18">
            <v>1</v>
          </cell>
        </row>
        <row r="19">
          <cell r="C19">
            <v>32052</v>
          </cell>
          <cell r="D19">
            <v>7832</v>
          </cell>
          <cell r="E19">
            <v>3348</v>
          </cell>
          <cell r="G19">
            <v>323</v>
          </cell>
          <cell r="H19">
            <v>170</v>
          </cell>
          <cell r="I19">
            <v>160</v>
          </cell>
          <cell r="J19">
            <v>6</v>
          </cell>
          <cell r="L19">
            <v>1</v>
          </cell>
          <cell r="M19">
            <v>6</v>
          </cell>
        </row>
        <row r="20">
          <cell r="C20">
            <v>25</v>
          </cell>
          <cell r="D20">
            <v>11</v>
          </cell>
          <cell r="E20">
            <v>14</v>
          </cell>
          <cell r="G20">
            <v>6</v>
          </cell>
          <cell r="H20">
            <v>1</v>
          </cell>
        </row>
        <row r="21">
          <cell r="C21">
            <v>421</v>
          </cell>
          <cell r="D21">
            <v>94</v>
          </cell>
          <cell r="E21">
            <v>21</v>
          </cell>
          <cell r="G21">
            <v>5</v>
          </cell>
          <cell r="I21">
            <v>10</v>
          </cell>
        </row>
        <row r="22">
          <cell r="C22">
            <v>41</v>
          </cell>
          <cell r="D22">
            <v>25</v>
          </cell>
          <cell r="E22">
            <v>54</v>
          </cell>
          <cell r="G22">
            <v>9</v>
          </cell>
          <cell r="H22">
            <v>4</v>
          </cell>
          <cell r="I22">
            <v>1</v>
          </cell>
        </row>
        <row r="23">
          <cell r="C23">
            <v>425</v>
          </cell>
          <cell r="E23">
            <v>108</v>
          </cell>
          <cell r="G23">
            <v>1</v>
          </cell>
          <cell r="I23">
            <v>6</v>
          </cell>
        </row>
        <row r="24">
          <cell r="C24">
            <v>25</v>
          </cell>
          <cell r="D24">
            <v>27</v>
          </cell>
          <cell r="E24">
            <v>64</v>
          </cell>
          <cell r="G24">
            <v>17</v>
          </cell>
          <cell r="H24">
            <v>11</v>
          </cell>
          <cell r="I24">
            <v>2</v>
          </cell>
        </row>
        <row r="25">
          <cell r="C25">
            <v>24</v>
          </cell>
          <cell r="D25">
            <v>6</v>
          </cell>
          <cell r="E25">
            <v>63</v>
          </cell>
          <cell r="G25">
            <v>49</v>
          </cell>
          <cell r="H25">
            <v>9</v>
          </cell>
          <cell r="I25">
            <v>4</v>
          </cell>
          <cell r="J25">
            <v>1</v>
          </cell>
        </row>
        <row r="26">
          <cell r="C26">
            <v>69</v>
          </cell>
          <cell r="D26">
            <v>56</v>
          </cell>
          <cell r="E26">
            <v>31</v>
          </cell>
          <cell r="G26">
            <v>81</v>
          </cell>
          <cell r="H26">
            <v>8</v>
          </cell>
          <cell r="I26">
            <v>6</v>
          </cell>
          <cell r="L26">
            <v>2</v>
          </cell>
        </row>
        <row r="27">
          <cell r="C27">
            <v>21</v>
          </cell>
          <cell r="D27">
            <v>5</v>
          </cell>
        </row>
        <row r="28">
          <cell r="C28">
            <v>5</v>
          </cell>
          <cell r="D28">
            <v>6</v>
          </cell>
          <cell r="E28">
            <v>4</v>
          </cell>
          <cell r="H28">
            <v>1</v>
          </cell>
          <cell r="I28">
            <v>4</v>
          </cell>
        </row>
        <row r="29">
          <cell r="C29">
            <v>39</v>
          </cell>
          <cell r="D29">
            <v>8</v>
          </cell>
          <cell r="E29">
            <v>133</v>
          </cell>
          <cell r="G29">
            <v>31</v>
          </cell>
          <cell r="H29">
            <v>3</v>
          </cell>
          <cell r="I29">
            <v>85</v>
          </cell>
          <cell r="J29">
            <v>7</v>
          </cell>
        </row>
        <row r="30">
          <cell r="C30">
            <v>3</v>
          </cell>
          <cell r="E30">
            <v>1</v>
          </cell>
          <cell r="G30">
            <v>2</v>
          </cell>
          <cell r="I30">
            <v>1</v>
          </cell>
        </row>
        <row r="31">
          <cell r="C31">
            <v>79</v>
          </cell>
          <cell r="D31">
            <v>20</v>
          </cell>
          <cell r="E31">
            <v>10</v>
          </cell>
          <cell r="G31">
            <v>10</v>
          </cell>
          <cell r="H31">
            <v>2</v>
          </cell>
          <cell r="I31">
            <v>1</v>
          </cell>
        </row>
        <row r="32">
          <cell r="C32">
            <v>171</v>
          </cell>
          <cell r="D32">
            <v>39</v>
          </cell>
          <cell r="E32">
            <v>10</v>
          </cell>
          <cell r="G32">
            <v>42</v>
          </cell>
          <cell r="H32">
            <v>9</v>
          </cell>
          <cell r="I32">
            <v>1</v>
          </cell>
        </row>
        <row r="33">
          <cell r="C33">
            <v>6</v>
          </cell>
          <cell r="D33">
            <v>1</v>
          </cell>
        </row>
        <row r="34">
          <cell r="D34">
            <v>1</v>
          </cell>
          <cell r="E34">
            <v>1</v>
          </cell>
        </row>
        <row r="35">
          <cell r="C35">
            <v>25</v>
          </cell>
          <cell r="D35">
            <v>10</v>
          </cell>
          <cell r="E35">
            <v>11</v>
          </cell>
          <cell r="G35">
            <v>12</v>
          </cell>
          <cell r="I35">
            <v>1</v>
          </cell>
        </row>
        <row r="36">
          <cell r="C36">
            <v>1</v>
          </cell>
          <cell r="D36">
            <v>10</v>
          </cell>
          <cell r="E36">
            <v>2</v>
          </cell>
        </row>
        <row r="37">
          <cell r="C37">
            <v>14</v>
          </cell>
          <cell r="D37">
            <v>10</v>
          </cell>
          <cell r="E37">
            <v>37</v>
          </cell>
          <cell r="G37">
            <v>67</v>
          </cell>
          <cell r="H37">
            <v>1</v>
          </cell>
        </row>
        <row r="38">
          <cell r="C38">
            <v>612</v>
          </cell>
          <cell r="D38">
            <v>1207</v>
          </cell>
          <cell r="E38">
            <v>111</v>
          </cell>
          <cell r="G38">
            <v>58</v>
          </cell>
          <cell r="H38">
            <v>59</v>
          </cell>
          <cell r="J38">
            <v>1</v>
          </cell>
          <cell r="K38">
            <v>23</v>
          </cell>
          <cell r="M38">
            <v>1</v>
          </cell>
        </row>
        <row r="39">
          <cell r="C39">
            <v>39</v>
          </cell>
          <cell r="D39">
            <v>22</v>
          </cell>
          <cell r="E39">
            <v>5</v>
          </cell>
          <cell r="H39">
            <v>3</v>
          </cell>
          <cell r="I39">
            <v>1</v>
          </cell>
          <cell r="M39">
            <v>2</v>
          </cell>
        </row>
        <row r="40">
          <cell r="C40">
            <v>27</v>
          </cell>
          <cell r="D40">
            <v>28</v>
          </cell>
          <cell r="E40">
            <v>61</v>
          </cell>
          <cell r="G40">
            <v>4</v>
          </cell>
          <cell r="H40">
            <v>2</v>
          </cell>
        </row>
        <row r="41">
          <cell r="C41">
            <v>1957</v>
          </cell>
          <cell r="D41">
            <v>69</v>
          </cell>
          <cell r="E41">
            <v>72</v>
          </cell>
          <cell r="G41">
            <v>65</v>
          </cell>
          <cell r="H41">
            <v>7</v>
          </cell>
          <cell r="I41">
            <v>12</v>
          </cell>
        </row>
        <row r="42">
          <cell r="C42">
            <v>4</v>
          </cell>
          <cell r="D42">
            <v>7</v>
          </cell>
          <cell r="E42">
            <v>3</v>
          </cell>
          <cell r="G42">
            <v>2</v>
          </cell>
          <cell r="H42">
            <v>2</v>
          </cell>
          <cell r="I42">
            <v>2</v>
          </cell>
        </row>
        <row r="43">
          <cell r="C43">
            <v>10</v>
          </cell>
          <cell r="D43">
            <v>1</v>
          </cell>
          <cell r="E43">
            <v>1</v>
          </cell>
          <cell r="L43">
            <v>1</v>
          </cell>
        </row>
        <row r="44">
          <cell r="C44">
            <v>7</v>
          </cell>
          <cell r="G44">
            <v>2</v>
          </cell>
          <cell r="H44">
            <v>2</v>
          </cell>
          <cell r="I44">
            <v>1</v>
          </cell>
        </row>
        <row r="45">
          <cell r="C45">
            <v>16</v>
          </cell>
          <cell r="D45">
            <v>5</v>
          </cell>
          <cell r="G45">
            <v>3</v>
          </cell>
        </row>
        <row r="46">
          <cell r="C46">
            <v>238</v>
          </cell>
          <cell r="D46">
            <v>18</v>
          </cell>
          <cell r="E46">
            <v>25</v>
          </cell>
          <cell r="G46">
            <v>3</v>
          </cell>
          <cell r="H46">
            <v>1</v>
          </cell>
          <cell r="I46">
            <v>14</v>
          </cell>
          <cell r="L46">
            <v>2</v>
          </cell>
        </row>
        <row r="47">
          <cell r="C47">
            <v>277</v>
          </cell>
          <cell r="D47">
            <v>4</v>
          </cell>
        </row>
        <row r="48">
          <cell r="C48">
            <v>20</v>
          </cell>
          <cell r="D48">
            <v>9</v>
          </cell>
          <cell r="E48">
            <v>22</v>
          </cell>
          <cell r="G48">
            <v>66</v>
          </cell>
          <cell r="H48">
            <v>6</v>
          </cell>
          <cell r="I48">
            <v>11</v>
          </cell>
        </row>
        <row r="49">
          <cell r="C49">
            <v>7</v>
          </cell>
          <cell r="D49">
            <v>2</v>
          </cell>
          <cell r="E49">
            <v>394</v>
          </cell>
          <cell r="G49">
            <v>459</v>
          </cell>
          <cell r="H49">
            <v>93</v>
          </cell>
          <cell r="I49">
            <v>19</v>
          </cell>
          <cell r="J49">
            <v>26</v>
          </cell>
          <cell r="L49">
            <v>2</v>
          </cell>
        </row>
        <row r="50">
          <cell r="C50">
            <v>388</v>
          </cell>
          <cell r="D50">
            <v>281</v>
          </cell>
          <cell r="E50">
            <v>166</v>
          </cell>
          <cell r="G50">
            <v>264</v>
          </cell>
          <cell r="H50">
            <v>36</v>
          </cell>
          <cell r="I50">
            <v>15</v>
          </cell>
          <cell r="J50">
            <v>23</v>
          </cell>
          <cell r="K50">
            <v>13</v>
          </cell>
          <cell r="M50">
            <v>1</v>
          </cell>
        </row>
        <row r="52">
          <cell r="C52">
            <v>396</v>
          </cell>
          <cell r="D52">
            <v>329</v>
          </cell>
          <cell r="E52">
            <v>907</v>
          </cell>
          <cell r="G52">
            <v>1624</v>
          </cell>
          <cell r="H52">
            <v>645</v>
          </cell>
          <cell r="I52">
            <v>73</v>
          </cell>
          <cell r="J52">
            <v>31</v>
          </cell>
          <cell r="K52">
            <v>184</v>
          </cell>
          <cell r="L52">
            <v>69</v>
          </cell>
          <cell r="M52">
            <v>2</v>
          </cell>
        </row>
      </sheetData>
      <sheetData sheetId="9">
        <row r="5">
          <cell r="C5">
            <v>21</v>
          </cell>
          <cell r="D5">
            <v>15</v>
          </cell>
          <cell r="E5">
            <v>25</v>
          </cell>
          <cell r="G5">
            <v>43</v>
          </cell>
          <cell r="H5">
            <v>10</v>
          </cell>
          <cell r="I5">
            <v>2</v>
          </cell>
          <cell r="J5">
            <v>4</v>
          </cell>
          <cell r="L5">
            <v>5</v>
          </cell>
        </row>
        <row r="6">
          <cell r="C6">
            <v>13</v>
          </cell>
          <cell r="D6">
            <v>1</v>
          </cell>
          <cell r="E6">
            <v>24</v>
          </cell>
          <cell r="G6">
            <v>31</v>
          </cell>
          <cell r="H6">
            <v>8</v>
          </cell>
          <cell r="L6">
            <v>1</v>
          </cell>
        </row>
        <row r="7">
          <cell r="C7">
            <v>11</v>
          </cell>
          <cell r="E7">
            <v>10</v>
          </cell>
          <cell r="G7">
            <v>6</v>
          </cell>
          <cell r="H7">
            <v>2</v>
          </cell>
          <cell r="I7">
            <v>1</v>
          </cell>
        </row>
        <row r="8">
          <cell r="C8">
            <v>3</v>
          </cell>
          <cell r="E8">
            <v>30</v>
          </cell>
          <cell r="G8">
            <v>2</v>
          </cell>
          <cell r="H8">
            <v>30</v>
          </cell>
        </row>
        <row r="9">
          <cell r="D9">
            <v>3</v>
          </cell>
          <cell r="G9">
            <v>1</v>
          </cell>
          <cell r="I9">
            <v>4</v>
          </cell>
          <cell r="K9">
            <v>1</v>
          </cell>
        </row>
        <row r="10">
          <cell r="C10">
            <v>4</v>
          </cell>
          <cell r="E10">
            <v>5</v>
          </cell>
          <cell r="G10">
            <v>8</v>
          </cell>
          <cell r="H10">
            <v>1</v>
          </cell>
        </row>
        <row r="11">
          <cell r="C11">
            <v>2</v>
          </cell>
        </row>
        <row r="12">
          <cell r="C12">
            <v>4</v>
          </cell>
          <cell r="E12">
            <v>2</v>
          </cell>
          <cell r="G12">
            <v>8</v>
          </cell>
        </row>
        <row r="13">
          <cell r="C13">
            <v>7</v>
          </cell>
          <cell r="G13">
            <v>8</v>
          </cell>
          <cell r="H13">
            <v>2</v>
          </cell>
        </row>
        <row r="14">
          <cell r="C14">
            <v>1</v>
          </cell>
          <cell r="D14">
            <v>1</v>
          </cell>
          <cell r="G14">
            <v>6</v>
          </cell>
          <cell r="H14">
            <v>2</v>
          </cell>
        </row>
        <row r="15">
          <cell r="D15">
            <v>2</v>
          </cell>
          <cell r="E15">
            <v>1</v>
          </cell>
          <cell r="G15">
            <v>4</v>
          </cell>
        </row>
        <row r="16">
          <cell r="C16">
            <v>11</v>
          </cell>
          <cell r="D16">
            <v>5</v>
          </cell>
          <cell r="E16">
            <v>8</v>
          </cell>
          <cell r="G16">
            <v>9</v>
          </cell>
          <cell r="H16">
            <v>3</v>
          </cell>
          <cell r="I16">
            <v>20</v>
          </cell>
          <cell r="J16">
            <v>3</v>
          </cell>
          <cell r="L16">
            <v>2</v>
          </cell>
        </row>
        <row r="17">
          <cell r="C17">
            <v>4</v>
          </cell>
        </row>
        <row r="18">
          <cell r="C18">
            <v>8</v>
          </cell>
          <cell r="E18">
            <v>13</v>
          </cell>
          <cell r="G18">
            <v>13</v>
          </cell>
          <cell r="H18">
            <v>2</v>
          </cell>
        </row>
        <row r="19">
          <cell r="C19">
            <v>6640</v>
          </cell>
          <cell r="D19">
            <v>769</v>
          </cell>
          <cell r="E19">
            <v>1166</v>
          </cell>
          <cell r="G19">
            <v>64</v>
          </cell>
          <cell r="H19">
            <v>25</v>
          </cell>
          <cell r="I19">
            <v>9</v>
          </cell>
          <cell r="L19">
            <v>2</v>
          </cell>
          <cell r="M19">
            <v>6</v>
          </cell>
        </row>
        <row r="20">
          <cell r="C20">
            <v>5</v>
          </cell>
          <cell r="D20">
            <v>5</v>
          </cell>
          <cell r="G20">
            <v>3</v>
          </cell>
        </row>
        <row r="21">
          <cell r="C21">
            <v>69</v>
          </cell>
          <cell r="D21">
            <v>7</v>
          </cell>
          <cell r="E21">
            <v>3</v>
          </cell>
          <cell r="L21">
            <v>1</v>
          </cell>
        </row>
        <row r="22">
          <cell r="C22">
            <v>7</v>
          </cell>
          <cell r="D22">
            <v>3</v>
          </cell>
          <cell r="G22">
            <v>3</v>
          </cell>
        </row>
        <row r="23">
          <cell r="I23">
            <v>3</v>
          </cell>
        </row>
        <row r="24">
          <cell r="C24">
            <v>2</v>
          </cell>
          <cell r="D24">
            <v>1</v>
          </cell>
          <cell r="E24">
            <v>7</v>
          </cell>
          <cell r="G24">
            <v>8</v>
          </cell>
          <cell r="H24">
            <v>1</v>
          </cell>
          <cell r="I24">
            <v>1</v>
          </cell>
        </row>
        <row r="25">
          <cell r="C25">
            <v>2</v>
          </cell>
          <cell r="E25">
            <v>3</v>
          </cell>
          <cell r="G25">
            <v>3</v>
          </cell>
          <cell r="H25">
            <v>6</v>
          </cell>
          <cell r="L25">
            <v>1</v>
          </cell>
        </row>
        <row r="26">
          <cell r="C26">
            <v>18</v>
          </cell>
          <cell r="D26">
            <v>1</v>
          </cell>
          <cell r="E26">
            <v>12</v>
          </cell>
          <cell r="G26">
            <v>6</v>
          </cell>
          <cell r="H26">
            <v>1</v>
          </cell>
          <cell r="I26">
            <v>1</v>
          </cell>
          <cell r="J26">
            <v>2</v>
          </cell>
          <cell r="L26">
            <v>4</v>
          </cell>
        </row>
        <row r="27">
          <cell r="C27">
            <v>2</v>
          </cell>
        </row>
        <row r="28">
          <cell r="E28">
            <v>3</v>
          </cell>
          <cell r="G28">
            <v>4</v>
          </cell>
        </row>
        <row r="29">
          <cell r="C29">
            <v>12</v>
          </cell>
          <cell r="D29">
            <v>1</v>
          </cell>
          <cell r="E29">
            <v>8</v>
          </cell>
          <cell r="G29">
            <v>3</v>
          </cell>
          <cell r="H29">
            <v>1</v>
          </cell>
          <cell r="L29">
            <v>2</v>
          </cell>
        </row>
        <row r="30">
          <cell r="C30">
            <v>2</v>
          </cell>
        </row>
        <row r="31">
          <cell r="C31">
            <v>9</v>
          </cell>
          <cell r="G31">
            <v>1</v>
          </cell>
          <cell r="H31">
            <v>1</v>
          </cell>
        </row>
        <row r="32">
          <cell r="C32">
            <v>40</v>
          </cell>
          <cell r="E32">
            <v>1</v>
          </cell>
          <cell r="K32">
            <v>1</v>
          </cell>
        </row>
        <row r="33">
          <cell r="C33">
            <v>2</v>
          </cell>
        </row>
        <row r="35">
          <cell r="E35">
            <v>3</v>
          </cell>
        </row>
        <row r="37">
          <cell r="C37">
            <v>8</v>
          </cell>
          <cell r="E37">
            <v>2</v>
          </cell>
          <cell r="G37">
            <v>1</v>
          </cell>
          <cell r="H37">
            <v>2</v>
          </cell>
        </row>
        <row r="38">
          <cell r="C38">
            <v>57</v>
          </cell>
          <cell r="E38">
            <v>3</v>
          </cell>
          <cell r="G38">
            <v>6</v>
          </cell>
          <cell r="K38">
            <v>1</v>
          </cell>
        </row>
        <row r="39">
          <cell r="C39">
            <v>7</v>
          </cell>
          <cell r="E39">
            <v>1</v>
          </cell>
        </row>
        <row r="40">
          <cell r="C40">
            <v>2</v>
          </cell>
          <cell r="E40">
            <v>3</v>
          </cell>
          <cell r="G40">
            <v>1</v>
          </cell>
        </row>
        <row r="41">
          <cell r="C41">
            <v>10</v>
          </cell>
          <cell r="E41">
            <v>3</v>
          </cell>
          <cell r="G41">
            <v>7</v>
          </cell>
          <cell r="I41">
            <v>5</v>
          </cell>
          <cell r="K41">
            <v>2</v>
          </cell>
        </row>
        <row r="42">
          <cell r="E42">
            <v>3</v>
          </cell>
        </row>
        <row r="43">
          <cell r="C43">
            <v>5</v>
          </cell>
          <cell r="E43">
            <v>1</v>
          </cell>
          <cell r="H43">
            <v>1</v>
          </cell>
        </row>
        <row r="46">
          <cell r="C46">
            <v>1</v>
          </cell>
          <cell r="E46">
            <v>1</v>
          </cell>
          <cell r="G46">
            <v>2</v>
          </cell>
          <cell r="I46">
            <v>7</v>
          </cell>
        </row>
        <row r="48">
          <cell r="E48">
            <v>2</v>
          </cell>
          <cell r="G48">
            <v>4</v>
          </cell>
        </row>
        <row r="49">
          <cell r="E49">
            <v>230</v>
          </cell>
          <cell r="G49">
            <v>166</v>
          </cell>
          <cell r="H49">
            <v>21</v>
          </cell>
          <cell r="J49">
            <v>7</v>
          </cell>
          <cell r="L49">
            <v>2</v>
          </cell>
        </row>
        <row r="50">
          <cell r="C50">
            <v>92</v>
          </cell>
          <cell r="D50">
            <v>18</v>
          </cell>
          <cell r="E50">
            <v>663</v>
          </cell>
          <cell r="G50">
            <v>20</v>
          </cell>
          <cell r="H50">
            <v>10</v>
          </cell>
          <cell r="I50">
            <v>7</v>
          </cell>
          <cell r="K50">
            <v>15</v>
          </cell>
          <cell r="L50">
            <v>4</v>
          </cell>
          <cell r="M50">
            <v>2</v>
          </cell>
        </row>
        <row r="52">
          <cell r="C52">
            <v>373</v>
          </cell>
          <cell r="D52">
            <v>15</v>
          </cell>
          <cell r="E52">
            <v>322</v>
          </cell>
          <cell r="G52">
            <v>1034</v>
          </cell>
          <cell r="H52">
            <v>172</v>
          </cell>
          <cell r="I52">
            <v>43</v>
          </cell>
          <cell r="J52">
            <v>6</v>
          </cell>
          <cell r="K52">
            <v>146</v>
          </cell>
          <cell r="L52">
            <v>96</v>
          </cell>
          <cell r="M52">
            <v>6</v>
          </cell>
        </row>
      </sheetData>
      <sheetData sheetId="10">
        <row r="5">
          <cell r="C5">
            <v>5</v>
          </cell>
          <cell r="D5">
            <v>87</v>
          </cell>
          <cell r="E5">
            <v>3</v>
          </cell>
          <cell r="G5">
            <v>20</v>
          </cell>
          <cell r="H5">
            <v>6</v>
          </cell>
        </row>
        <row r="6">
          <cell r="D6">
            <v>16</v>
          </cell>
          <cell r="E6">
            <v>5</v>
          </cell>
          <cell r="G6">
            <v>10</v>
          </cell>
          <cell r="H6">
            <v>4</v>
          </cell>
          <cell r="M6">
            <v>1</v>
          </cell>
        </row>
        <row r="7">
          <cell r="C7">
            <v>1</v>
          </cell>
          <cell r="D7">
            <v>1</v>
          </cell>
          <cell r="G7">
            <v>6</v>
          </cell>
          <cell r="M7">
            <v>1</v>
          </cell>
        </row>
        <row r="8">
          <cell r="D8">
            <v>1</v>
          </cell>
          <cell r="E8">
            <v>2</v>
          </cell>
          <cell r="J8">
            <v>1</v>
          </cell>
        </row>
        <row r="9">
          <cell r="D9">
            <v>1</v>
          </cell>
        </row>
        <row r="10">
          <cell r="D10">
            <v>2</v>
          </cell>
          <cell r="G10">
            <v>1</v>
          </cell>
        </row>
        <row r="11">
          <cell r="G11">
            <v>1</v>
          </cell>
        </row>
        <row r="12">
          <cell r="D12">
            <v>6</v>
          </cell>
          <cell r="E12">
            <v>1</v>
          </cell>
          <cell r="G12">
            <v>4</v>
          </cell>
        </row>
        <row r="13">
          <cell r="D13">
            <v>5</v>
          </cell>
        </row>
        <row r="14">
          <cell r="C14">
            <v>3</v>
          </cell>
          <cell r="D14">
            <v>2</v>
          </cell>
          <cell r="G14">
            <v>1</v>
          </cell>
        </row>
        <row r="15">
          <cell r="D15">
            <v>2</v>
          </cell>
          <cell r="G15">
            <v>1</v>
          </cell>
        </row>
        <row r="16">
          <cell r="C16">
            <v>2</v>
          </cell>
          <cell r="D16">
            <v>69</v>
          </cell>
          <cell r="E16">
            <v>7</v>
          </cell>
          <cell r="G16">
            <v>11</v>
          </cell>
          <cell r="H16">
            <v>4</v>
          </cell>
          <cell r="L16">
            <v>3</v>
          </cell>
          <cell r="M16">
            <v>1</v>
          </cell>
        </row>
        <row r="18">
          <cell r="C18">
            <v>2</v>
          </cell>
          <cell r="D18">
            <v>4</v>
          </cell>
          <cell r="E18">
            <v>4</v>
          </cell>
          <cell r="G18">
            <v>12</v>
          </cell>
          <cell r="H18">
            <v>2</v>
          </cell>
          <cell r="J18">
            <v>1</v>
          </cell>
        </row>
        <row r="19">
          <cell r="C19">
            <v>1654</v>
          </cell>
          <cell r="D19">
            <v>17</v>
          </cell>
          <cell r="E19">
            <v>4</v>
          </cell>
          <cell r="G19">
            <v>27</v>
          </cell>
          <cell r="H19">
            <v>8</v>
          </cell>
          <cell r="J19">
            <v>1</v>
          </cell>
          <cell r="L19">
            <v>2</v>
          </cell>
          <cell r="M19">
            <v>14</v>
          </cell>
        </row>
        <row r="20">
          <cell r="C20">
            <v>4</v>
          </cell>
        </row>
        <row r="21">
          <cell r="C21">
            <v>11</v>
          </cell>
          <cell r="D21">
            <v>1</v>
          </cell>
          <cell r="H21">
            <v>2</v>
          </cell>
          <cell r="M21">
            <v>1</v>
          </cell>
        </row>
        <row r="22">
          <cell r="C22">
            <v>2</v>
          </cell>
          <cell r="D22">
            <v>3</v>
          </cell>
          <cell r="E22">
            <v>1</v>
          </cell>
          <cell r="G22">
            <v>10</v>
          </cell>
          <cell r="H22">
            <v>1</v>
          </cell>
        </row>
        <row r="23">
          <cell r="D23">
            <v>1</v>
          </cell>
        </row>
        <row r="24">
          <cell r="D24">
            <v>8</v>
          </cell>
          <cell r="G24">
            <v>1</v>
          </cell>
        </row>
        <row r="25">
          <cell r="G25">
            <v>4</v>
          </cell>
          <cell r="H25">
            <v>1</v>
          </cell>
        </row>
        <row r="26">
          <cell r="D26">
            <v>10</v>
          </cell>
          <cell r="E26">
            <v>1</v>
          </cell>
          <cell r="G26">
            <v>10</v>
          </cell>
          <cell r="H26">
            <v>4</v>
          </cell>
        </row>
        <row r="28">
          <cell r="D28">
            <v>48</v>
          </cell>
          <cell r="G28">
            <v>2</v>
          </cell>
        </row>
        <row r="29">
          <cell r="C29">
            <v>3</v>
          </cell>
          <cell r="D29">
            <v>2</v>
          </cell>
          <cell r="G29">
            <v>1</v>
          </cell>
        </row>
        <row r="30">
          <cell r="D30">
            <v>1</v>
          </cell>
          <cell r="G30">
            <v>2</v>
          </cell>
        </row>
        <row r="31">
          <cell r="C31">
            <v>2</v>
          </cell>
          <cell r="E31">
            <v>1</v>
          </cell>
          <cell r="G31">
            <v>1</v>
          </cell>
        </row>
        <row r="32">
          <cell r="C32">
            <v>3</v>
          </cell>
          <cell r="G32">
            <v>1</v>
          </cell>
        </row>
        <row r="36">
          <cell r="D36">
            <v>2</v>
          </cell>
          <cell r="K36">
            <v>1</v>
          </cell>
        </row>
        <row r="37">
          <cell r="C37">
            <v>2</v>
          </cell>
          <cell r="H37">
            <v>3</v>
          </cell>
        </row>
        <row r="38">
          <cell r="C38">
            <v>4</v>
          </cell>
          <cell r="E38">
            <v>1</v>
          </cell>
          <cell r="G38">
            <v>3</v>
          </cell>
        </row>
        <row r="39">
          <cell r="D39">
            <v>1</v>
          </cell>
        </row>
        <row r="40">
          <cell r="C40">
            <v>1</v>
          </cell>
          <cell r="D40">
            <v>1</v>
          </cell>
          <cell r="G40">
            <v>2</v>
          </cell>
          <cell r="J40">
            <v>1</v>
          </cell>
        </row>
        <row r="41">
          <cell r="C41">
            <v>1</v>
          </cell>
          <cell r="E41">
            <v>4</v>
          </cell>
          <cell r="G41">
            <v>3</v>
          </cell>
          <cell r="H41">
            <v>1</v>
          </cell>
          <cell r="L41">
            <v>3</v>
          </cell>
        </row>
        <row r="42">
          <cell r="G42">
            <v>1</v>
          </cell>
          <cell r="H42">
            <v>1</v>
          </cell>
        </row>
        <row r="45">
          <cell r="D45">
            <v>3</v>
          </cell>
        </row>
        <row r="46">
          <cell r="D46">
            <v>3</v>
          </cell>
          <cell r="K46">
            <v>2</v>
          </cell>
        </row>
        <row r="48">
          <cell r="E48">
            <v>2</v>
          </cell>
          <cell r="M48">
            <v>1</v>
          </cell>
        </row>
        <row r="49">
          <cell r="C49">
            <v>1</v>
          </cell>
          <cell r="D49">
            <v>2</v>
          </cell>
          <cell r="E49">
            <v>36</v>
          </cell>
          <cell r="G49">
            <v>140</v>
          </cell>
          <cell r="H49">
            <v>94</v>
          </cell>
          <cell r="J49">
            <v>28</v>
          </cell>
        </row>
        <row r="50">
          <cell r="C50">
            <v>17</v>
          </cell>
          <cell r="D50">
            <v>259</v>
          </cell>
          <cell r="E50">
            <v>2</v>
          </cell>
          <cell r="G50">
            <v>22</v>
          </cell>
          <cell r="H50">
            <v>1</v>
          </cell>
          <cell r="K50">
            <v>9</v>
          </cell>
        </row>
        <row r="52">
          <cell r="C52">
            <v>289</v>
          </cell>
          <cell r="D52">
            <v>106</v>
          </cell>
          <cell r="E52">
            <v>45</v>
          </cell>
          <cell r="G52">
            <v>676</v>
          </cell>
          <cell r="H52">
            <v>200</v>
          </cell>
          <cell r="I52">
            <v>2</v>
          </cell>
          <cell r="K52">
            <v>172</v>
          </cell>
          <cell r="L52">
            <v>5</v>
          </cell>
        </row>
      </sheetData>
      <sheetData sheetId="11">
        <row r="5">
          <cell r="C5">
            <v>3</v>
          </cell>
          <cell r="E5">
            <v>9</v>
          </cell>
          <cell r="G5">
            <v>16</v>
          </cell>
          <cell r="H5">
            <v>3</v>
          </cell>
        </row>
        <row r="6">
          <cell r="D6">
            <v>4</v>
          </cell>
          <cell r="E6">
            <v>2</v>
          </cell>
          <cell r="G6">
            <v>17</v>
          </cell>
          <cell r="H6">
            <v>4</v>
          </cell>
        </row>
        <row r="7">
          <cell r="C7">
            <v>1</v>
          </cell>
          <cell r="G7">
            <v>4</v>
          </cell>
        </row>
        <row r="8">
          <cell r="E8">
            <v>1</v>
          </cell>
        </row>
        <row r="10">
          <cell r="G10">
            <v>11</v>
          </cell>
          <cell r="L10">
            <v>1</v>
          </cell>
        </row>
        <row r="12">
          <cell r="G12">
            <v>26</v>
          </cell>
          <cell r="H12">
            <v>51</v>
          </cell>
        </row>
        <row r="14">
          <cell r="E14">
            <v>2</v>
          </cell>
          <cell r="G14">
            <v>5</v>
          </cell>
        </row>
        <row r="16">
          <cell r="D16">
            <v>2</v>
          </cell>
          <cell r="E16">
            <v>1</v>
          </cell>
          <cell r="G16">
            <v>9</v>
          </cell>
          <cell r="L16">
            <v>2</v>
          </cell>
        </row>
        <row r="18">
          <cell r="C18">
            <v>1</v>
          </cell>
          <cell r="D18">
            <v>3</v>
          </cell>
          <cell r="E18">
            <v>2</v>
          </cell>
          <cell r="G18">
            <v>10</v>
          </cell>
        </row>
        <row r="19">
          <cell r="C19">
            <v>361</v>
          </cell>
          <cell r="E19">
            <v>11</v>
          </cell>
          <cell r="G19">
            <v>32</v>
          </cell>
          <cell r="H19">
            <v>3</v>
          </cell>
        </row>
        <row r="21">
          <cell r="C21">
            <v>1</v>
          </cell>
          <cell r="E21">
            <v>2</v>
          </cell>
        </row>
        <row r="22">
          <cell r="G22">
            <v>9</v>
          </cell>
        </row>
        <row r="23">
          <cell r="G23">
            <v>3</v>
          </cell>
        </row>
        <row r="24">
          <cell r="E24">
            <v>1</v>
          </cell>
          <cell r="G24">
            <v>1</v>
          </cell>
          <cell r="H24">
            <v>1</v>
          </cell>
        </row>
        <row r="25">
          <cell r="E25">
            <v>4</v>
          </cell>
          <cell r="G25">
            <v>6</v>
          </cell>
        </row>
        <row r="26">
          <cell r="E26">
            <v>8</v>
          </cell>
          <cell r="G26">
            <v>3</v>
          </cell>
          <cell r="H26">
            <v>1</v>
          </cell>
        </row>
        <row r="28">
          <cell r="G28">
            <v>2</v>
          </cell>
        </row>
        <row r="29">
          <cell r="C29">
            <v>1</v>
          </cell>
          <cell r="E29">
            <v>3</v>
          </cell>
          <cell r="G29">
            <v>7</v>
          </cell>
        </row>
        <row r="32">
          <cell r="C32">
            <v>2</v>
          </cell>
          <cell r="E32">
            <v>1</v>
          </cell>
          <cell r="G32">
            <v>3</v>
          </cell>
        </row>
        <row r="35">
          <cell r="G35">
            <v>4</v>
          </cell>
          <cell r="H35">
            <v>1</v>
          </cell>
        </row>
        <row r="37">
          <cell r="E37">
            <v>1</v>
          </cell>
          <cell r="H37">
            <v>1</v>
          </cell>
        </row>
        <row r="38">
          <cell r="K38">
            <v>1</v>
          </cell>
        </row>
        <row r="39">
          <cell r="D39">
            <v>1</v>
          </cell>
        </row>
        <row r="40">
          <cell r="G40">
            <v>5</v>
          </cell>
        </row>
        <row r="41">
          <cell r="C41">
            <v>3</v>
          </cell>
          <cell r="E41">
            <v>18</v>
          </cell>
          <cell r="G41">
            <v>3</v>
          </cell>
          <cell r="J41">
            <v>5</v>
          </cell>
        </row>
        <row r="42">
          <cell r="E42">
            <v>1</v>
          </cell>
        </row>
        <row r="46">
          <cell r="E46">
            <v>3</v>
          </cell>
          <cell r="G46">
            <v>4</v>
          </cell>
          <cell r="H46">
            <v>1</v>
          </cell>
        </row>
        <row r="48">
          <cell r="E48">
            <v>1</v>
          </cell>
        </row>
        <row r="49">
          <cell r="E49">
            <v>49</v>
          </cell>
          <cell r="G49">
            <v>205</v>
          </cell>
          <cell r="H49">
            <v>48</v>
          </cell>
          <cell r="J49">
            <v>3</v>
          </cell>
        </row>
        <row r="50">
          <cell r="C50">
            <v>1</v>
          </cell>
          <cell r="E50">
            <v>9</v>
          </cell>
          <cell r="G50">
            <v>21</v>
          </cell>
          <cell r="K50">
            <v>16</v>
          </cell>
        </row>
        <row r="52">
          <cell r="C52">
            <v>35</v>
          </cell>
          <cell r="D52">
            <v>5</v>
          </cell>
          <cell r="E52">
            <v>497</v>
          </cell>
          <cell r="G52">
            <v>919</v>
          </cell>
          <cell r="H52">
            <v>310</v>
          </cell>
          <cell r="I52">
            <v>9</v>
          </cell>
          <cell r="J52">
            <v>17</v>
          </cell>
          <cell r="K52">
            <v>178</v>
          </cell>
          <cell r="L52">
            <v>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3"/>
  <dimension ref="A1:N59"/>
  <sheetViews>
    <sheetView tabSelected="1" topLeftCell="A40" workbookViewId="0">
      <selection activeCell="D46" sqref="D46"/>
    </sheetView>
  </sheetViews>
  <sheetFormatPr defaultColWidth="9.109375" defaultRowHeight="13.2"/>
  <cols>
    <col min="1" max="1" width="3" style="46" customWidth="1"/>
    <col min="2" max="2" width="14.88671875" style="1" customWidth="1"/>
    <col min="3" max="3" width="8.109375" style="1" customWidth="1"/>
    <col min="4" max="13" width="7.6640625" style="1" customWidth="1"/>
    <col min="14" max="14" width="8" style="47" customWidth="1"/>
    <col min="15" max="16384" width="9.109375" style="1"/>
  </cols>
  <sheetData>
    <row r="1" spans="1:14" ht="36.75" customHeight="1" thickBo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2.75" customHeight="1">
      <c r="A3" s="60" t="s">
        <v>1</v>
      </c>
      <c r="B3" s="5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9" t="s">
        <v>14</v>
      </c>
    </row>
    <row r="4" spans="1:14" ht="24.75" customHeight="1">
      <c r="A4" s="61"/>
      <c r="B4" s="6" t="s">
        <v>15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50"/>
    </row>
    <row r="5" spans="1:14" ht="13.5" customHeight="1">
      <c r="A5" s="7">
        <v>1</v>
      </c>
      <c r="B5" s="8" t="s">
        <v>16</v>
      </c>
      <c r="C5" s="9">
        <f>SUM([1]OCAK!C5,[1]ŞUBAT!C5,[1]MART!C5,[1]NİSAN!C5,[1]MAYIS!C5,[1]HAZİRAN!C5,[1]TEMMUZ!C5,[1]AĞUSTOS!C5,[1]EYLÜL!C5,[1]EKİM!C5,[1]KASIM!C5,[1]ARALIK!C5)</f>
        <v>125215</v>
      </c>
      <c r="D5" s="9">
        <f>SUM([1]OCAK!D5,[1]ŞUBAT!D5,[1]MART!D5,[1]NİSAN!D5,[1]MAYIS!D5,[1]HAZİRAN!D5,[1]TEMMUZ!D5,[1]AĞUSTOS!D5,[1]EYLÜL!D5,[1]EKİM!D5,[1]KASIM!D5,[1]ARALIK!D5)</f>
        <v>38689</v>
      </c>
      <c r="E5" s="9">
        <f>SUM([1]OCAK!E5,[1]ŞUBAT!E5,[1]MART!E5,[1]NİSAN!E5,[1]MAYIS!E5,[1]HAZİRAN!E5,[1]TEMMUZ!E5,[1]AĞUSTOS!E5,[1]EYLÜL!E5,[1]EKİM!E5,[1]KASIM!E5,[1]ARALIK!E5)</f>
        <v>61685</v>
      </c>
      <c r="F5" s="9">
        <f>SUM([1]OCAK!F5,[1]ŞUBAT!F5,[1]MART!F5,[1]NİSAN!F5,[1]MAYIS!F5,[1]HAZİRAN!F5,[1]TEMMUZ!F5,[1]AĞUSTOS!F5,[1]EYLÜL!F5,[1]EKİM!F5,[1]KASIM!F5,[1]ARALIK!F5)</f>
        <v>615</v>
      </c>
      <c r="G5" s="9">
        <f>SUM([1]OCAK!G5,[1]ŞUBAT!G5,[1]MART!G5,[1]NİSAN!G5,[1]MAYIS!G5,[1]HAZİRAN!G5,[1]TEMMUZ!G5,[1]AĞUSTOS!G5,[1]EYLÜL!G5,[1]EKİM!G5,[1]KASIM!G5,[1]ARALIK!G5)</f>
        <v>20543</v>
      </c>
      <c r="H5" s="9">
        <f>SUM([1]OCAK!H5,[1]ŞUBAT!H5,[1]MART!H5,[1]NİSAN!H5,[1]MAYIS!H5,[1]HAZİRAN!H5,[1]TEMMUZ!H5,[1]AĞUSTOS!H5,[1]EYLÜL!H5,[1]EKİM!H5,[1]KASIM!H5,[1]ARALIK!H5)</f>
        <v>39653</v>
      </c>
      <c r="I5" s="9">
        <f>SUM([1]OCAK!I5,[1]ŞUBAT!I5,[1]MART!I5,[1]NİSAN!I5,[1]MAYIS!I5,[1]HAZİRAN!I5,[1]TEMMUZ!I5,[1]AĞUSTOS!I5,[1]EYLÜL!I5,[1]EKİM!I5,[1]KASIM!I5,[1]ARALIK!I5)</f>
        <v>1840</v>
      </c>
      <c r="J5" s="9">
        <f>SUM([1]OCAK!J5,[1]ŞUBAT!J5,[1]MART!J5,[1]NİSAN!J5,[1]MAYIS!J5,[1]HAZİRAN!J5,[1]TEMMUZ!J5,[1]AĞUSTOS!J5,[1]EYLÜL!J5,[1]EKİM!J5,[1]KASIM!J5,[1]ARALIK!J5)</f>
        <v>399</v>
      </c>
      <c r="K5" s="9">
        <f>SUM([1]OCAK!K5,[1]ŞUBAT!K5,[1]MART!K5,[1]NİSAN!K5,[1]MAYIS!K5,[1]HAZİRAN!K5,[1]TEMMUZ!K5,[1]AĞUSTOS!K5,[1]EYLÜL!K5,[1]EKİM!K5,[1]KASIM!K5,[1]ARALIK!K5)</f>
        <v>9</v>
      </c>
      <c r="L5" s="9">
        <f>SUM([1]OCAK!L5,[1]ŞUBAT!L5,[1]MART!L5,[1]NİSAN!L5,[1]MAYIS!L5,[1]HAZİRAN!L5,[1]TEMMUZ!L5,[1]AĞUSTOS!L5,[1]EYLÜL!L5,[1]EKİM!L5,[1]KASIM!L5,[1]ARALIK!L5)</f>
        <v>1840</v>
      </c>
      <c r="M5" s="9">
        <f>SUM([1]OCAK!M5,[1]ŞUBAT!M5,[1]MART!M5,[1]NİSAN!M5,[1]MAYIS!M5,[1]HAZİRAN!M5,[1]TEMMUZ!M5,[1]AĞUSTOS!M5,[1]EYLÜL!M5,[1]EKİM!M5,[1]KASIM!M5,[1]ARALIK!M5)</f>
        <v>173</v>
      </c>
      <c r="N5" s="10">
        <f>SUM(C5:M5)</f>
        <v>290661</v>
      </c>
    </row>
    <row r="6" spans="1:14" ht="13.5" customHeight="1">
      <c r="A6" s="11">
        <v>2</v>
      </c>
      <c r="B6" s="12" t="s">
        <v>17</v>
      </c>
      <c r="C6" s="9">
        <f>SUM([1]OCAK!C6,[1]ŞUBAT!C6,[1]MART!C6,[1]NİSAN!C6,[1]MAYIS!C6,[1]HAZİRAN!C6,[1]TEMMUZ!C6,[1]AĞUSTOS!C6,[1]EYLÜL!C6,[1]EKİM!C6,[1]KASIM!C6,[1]ARALIK!C6)</f>
        <v>1868</v>
      </c>
      <c r="D6" s="9">
        <f>SUM([1]OCAK!D6,[1]ŞUBAT!D6,[1]MART!D6,[1]NİSAN!D6,[1]MAYIS!D6,[1]HAZİRAN!D6,[1]TEMMUZ!D6,[1]AĞUSTOS!D6,[1]EYLÜL!D6,[1]EKİM!D6,[1]KASIM!D6,[1]ARALIK!D6)</f>
        <v>1661</v>
      </c>
      <c r="E6" s="13">
        <f>SUM([1]OCAK!E6,[1]ŞUBAT!E6,[1]MART!E6,[1]NİSAN!E6,[1]MAYIS!E6,[1]HAZİRAN!E6,[1]TEMMUZ!E6,[1]AĞUSTOS!E6,[1]EYLÜL!E6,[1]EKİM!E6,[1]KASIM!E6,[1]ARALIK!E6)</f>
        <v>2535</v>
      </c>
      <c r="F6" s="13">
        <f>SUM([1]OCAK!F6,[1]ŞUBAT!F6,[1]MART!F6,[1]NİSAN!F6,[1]MAYIS!F6,[1]HAZİRAN!F6,[1]TEMMUZ!F6,[1]AĞUSTOS!F6,[1]EYLÜL!F6,[1]EKİM!F6,[1]KASIM!F6,[1]ARALIK!F6)</f>
        <v>505</v>
      </c>
      <c r="G6" s="13">
        <f>SUM([1]OCAK!G6,[1]ŞUBAT!G6,[1]MART!G6,[1]NİSAN!G6,[1]MAYIS!G6,[1]HAZİRAN!G6,[1]TEMMUZ!G6,[1]AĞUSTOS!G6,[1]EYLÜL!G6,[1]EKİM!G6,[1]KASIM!G6,[1]ARALIK!G6)</f>
        <v>2088</v>
      </c>
      <c r="H6" s="13">
        <f>SUM([1]OCAK!H6,[1]ŞUBAT!H6,[1]MART!H6,[1]NİSAN!H6,[1]MAYIS!H6,[1]HAZİRAN!H6,[1]TEMMUZ!H6,[1]AĞUSTOS!H6,[1]EYLÜL!H6,[1]EKİM!H6,[1]KASIM!H6,[1]ARALIK!H6)</f>
        <v>10373</v>
      </c>
      <c r="I6" s="13">
        <f>SUM([1]OCAK!I6,[1]ŞUBAT!I6,[1]MART!I6,[1]NİSAN!I6,[1]MAYIS!I6,[1]HAZİRAN!I6,[1]TEMMUZ!I6,[1]AĞUSTOS!I6,[1]EYLÜL!I6,[1]EKİM!I6,[1]KASIM!I6,[1]ARALIK!I6)</f>
        <v>719</v>
      </c>
      <c r="J6" s="13">
        <f>SUM([1]OCAK!J6,[1]ŞUBAT!J6,[1]MART!J6,[1]NİSAN!J6,[1]MAYIS!J6,[1]HAZİRAN!J6,[1]TEMMUZ!J6,[1]AĞUSTOS!J6,[1]EYLÜL!J6,[1]EKİM!J6,[1]KASIM!J6,[1]ARALIK!J6)</f>
        <v>389</v>
      </c>
      <c r="K6" s="13">
        <f>SUM([1]OCAK!K6,[1]ŞUBAT!K6,[1]MART!K6,[1]NİSAN!K6,[1]MAYIS!K6,[1]HAZİRAN!K6,[1]TEMMUZ!K6,[1]AĞUSTOS!K6,[1]EYLÜL!K6,[1]EKİM!K6,[1]KASIM!K6,[1]ARALIK!K6)</f>
        <v>6</v>
      </c>
      <c r="L6" s="13">
        <f>SUM([1]OCAK!L6,[1]ŞUBAT!L6,[1]MART!L6,[1]NİSAN!L6,[1]MAYIS!L6,[1]HAZİRAN!L6,[1]TEMMUZ!L6,[1]AĞUSTOS!L6,[1]EYLÜL!L6,[1]EKİM!L6,[1]KASIM!L6,[1]ARALIK!L6)</f>
        <v>818</v>
      </c>
      <c r="M6" s="13">
        <f>SUM([1]OCAK!M6,[1]ŞUBAT!M6,[1]MART!M6,[1]NİSAN!M6,[1]MAYIS!M6,[1]HAZİRAN!M6,[1]TEMMUZ!M6,[1]AĞUSTOS!M6,[1]EYLÜL!M6,[1]EKİM!M6,[1]KASIM!M6,[1]ARALIK!M6)</f>
        <v>493</v>
      </c>
      <c r="N6" s="10">
        <f t="shared" ref="N6:N50" si="0">SUM(C6:M6)</f>
        <v>21455</v>
      </c>
    </row>
    <row r="7" spans="1:14" ht="13.5" customHeight="1">
      <c r="A7" s="11">
        <v>3</v>
      </c>
      <c r="B7" s="12" t="s">
        <v>18</v>
      </c>
      <c r="C7" s="9">
        <f>SUM([1]OCAK!C7,[1]ŞUBAT!C7,[1]MART!C7,[1]NİSAN!C7,[1]MAYIS!C7,[1]HAZİRAN!C7,[1]TEMMUZ!C7,[1]AĞUSTOS!C7,[1]EYLÜL!C7,[1]EKİM!C7,[1]KASIM!C7,[1]ARALIK!C7)</f>
        <v>1485</v>
      </c>
      <c r="D7" s="9">
        <f>SUM([1]OCAK!D7,[1]ŞUBAT!D7,[1]MART!D7,[1]NİSAN!D7,[1]MAYIS!D7,[1]HAZİRAN!D7,[1]TEMMUZ!D7,[1]AĞUSTOS!D7,[1]EYLÜL!D7,[1]EKİM!D7,[1]KASIM!D7,[1]ARALIK!D7)</f>
        <v>610</v>
      </c>
      <c r="E7" s="13">
        <f>SUM([1]OCAK!E7,[1]ŞUBAT!E7,[1]MART!E7,[1]NİSAN!E7,[1]MAYIS!E7,[1]HAZİRAN!E7,[1]TEMMUZ!E7,[1]AĞUSTOS!E7,[1]EYLÜL!E7,[1]EKİM!E7,[1]KASIM!E7,[1]ARALIK!E7)</f>
        <v>2239</v>
      </c>
      <c r="F7" s="13">
        <f>SUM([1]OCAK!F7,[1]ŞUBAT!F7,[1]MART!F7,[1]NİSAN!F7,[1]MAYIS!F7,[1]HAZİRAN!F7,[1]TEMMUZ!F7,[1]AĞUSTOS!F7,[1]EYLÜL!F7,[1]EKİM!F7,[1]KASIM!F7,[1]ARALIK!F7)</f>
        <v>235</v>
      </c>
      <c r="G7" s="13">
        <f>SUM([1]OCAK!G7,[1]ŞUBAT!G7,[1]MART!G7,[1]NİSAN!G7,[1]MAYIS!G7,[1]HAZİRAN!G7,[1]TEMMUZ!G7,[1]AĞUSTOS!G7,[1]EYLÜL!G7,[1]EKİM!G7,[1]KASIM!G7,[1]ARALIK!G7)</f>
        <v>1359</v>
      </c>
      <c r="H7" s="13">
        <f>SUM([1]OCAK!H7,[1]ŞUBAT!H7,[1]MART!H7,[1]NİSAN!H7,[1]MAYIS!H7,[1]HAZİRAN!H7,[1]TEMMUZ!H7,[1]AĞUSTOS!H7,[1]EYLÜL!H7,[1]EKİM!H7,[1]KASIM!H7,[1]ARALIK!H7)</f>
        <v>2786</v>
      </c>
      <c r="I7" s="13">
        <f>SUM([1]OCAK!I7,[1]ŞUBAT!I7,[1]MART!I7,[1]NİSAN!I7,[1]MAYIS!I7,[1]HAZİRAN!I7,[1]TEMMUZ!I7,[1]AĞUSTOS!I7,[1]EYLÜL!I7,[1]EKİM!I7,[1]KASIM!I7,[1]ARALIK!I7)</f>
        <v>667</v>
      </c>
      <c r="J7" s="13">
        <f>SUM([1]OCAK!J7,[1]ŞUBAT!J7,[1]MART!J7,[1]NİSAN!J7,[1]MAYIS!J7,[1]HAZİRAN!J7,[1]TEMMUZ!J7,[1]AĞUSTOS!J7,[1]EYLÜL!J7,[1]EKİM!J7,[1]KASIM!J7,[1]ARALIK!J7)</f>
        <v>206</v>
      </c>
      <c r="K7" s="13">
        <f>SUM([1]OCAK!K7,[1]ŞUBAT!K7,[1]MART!K7,[1]NİSAN!K7,[1]MAYIS!K7,[1]HAZİRAN!K7,[1]TEMMUZ!K7,[1]AĞUSTOS!K7,[1]EYLÜL!K7,[1]EKİM!K7,[1]KASIM!K7,[1]ARALIK!K7)</f>
        <v>0</v>
      </c>
      <c r="L7" s="13">
        <f>SUM([1]OCAK!L7,[1]ŞUBAT!L7,[1]MART!L7,[1]NİSAN!L7,[1]MAYIS!L7,[1]HAZİRAN!L7,[1]TEMMUZ!L7,[1]AĞUSTOS!L7,[1]EYLÜL!L7,[1]EKİM!L7,[1]KASIM!L7,[1]ARALIK!L7)</f>
        <v>164</v>
      </c>
      <c r="M7" s="13">
        <f>SUM([1]OCAK!M7,[1]ŞUBAT!M7,[1]MART!M7,[1]NİSAN!M7,[1]MAYIS!M7,[1]HAZİRAN!M7,[1]TEMMUZ!M7,[1]AĞUSTOS!M7,[1]EYLÜL!M7,[1]EKİM!M7,[1]KASIM!M7,[1]ARALIK!M7)</f>
        <v>160</v>
      </c>
      <c r="N7" s="10">
        <f t="shared" si="0"/>
        <v>9911</v>
      </c>
    </row>
    <row r="8" spans="1:14" ht="13.5" customHeight="1">
      <c r="A8" s="11">
        <v>4</v>
      </c>
      <c r="B8" s="12" t="s">
        <v>19</v>
      </c>
      <c r="C8" s="9">
        <f>SUM([1]OCAK!C8,[1]ŞUBAT!C8,[1]MART!C8,[1]NİSAN!C8,[1]MAYIS!C8,[1]HAZİRAN!C8,[1]TEMMUZ!C8,[1]AĞUSTOS!C8,[1]EYLÜL!C8,[1]EKİM!C8,[1]KASIM!C8,[1]ARALIK!C8)</f>
        <v>9171</v>
      </c>
      <c r="D8" s="9">
        <f>SUM([1]OCAK!D8,[1]ŞUBAT!D8,[1]MART!D8,[1]NİSAN!D8,[1]MAYIS!D8,[1]HAZİRAN!D8,[1]TEMMUZ!D8,[1]AĞUSTOS!D8,[1]EYLÜL!D8,[1]EKİM!D8,[1]KASIM!D8,[1]ARALIK!D8)</f>
        <v>1925</v>
      </c>
      <c r="E8" s="13">
        <f>SUM([1]OCAK!E8,[1]ŞUBAT!E8,[1]MART!E8,[1]NİSAN!E8,[1]MAYIS!E8,[1]HAZİRAN!E8,[1]TEMMUZ!E8,[1]AĞUSTOS!E8,[1]EYLÜL!E8,[1]EKİM!E8,[1]KASIM!E8,[1]ARALIK!E8)</f>
        <v>1377</v>
      </c>
      <c r="F8" s="13">
        <f>SUM([1]OCAK!F8,[1]ŞUBAT!F8,[1]MART!F8,[1]NİSAN!F8,[1]MAYIS!F8,[1]HAZİRAN!F8,[1]TEMMUZ!F8,[1]AĞUSTOS!F8,[1]EYLÜL!F8,[1]EKİM!F8,[1]KASIM!F8,[1]ARALIK!F8)</f>
        <v>251</v>
      </c>
      <c r="G8" s="13">
        <f>SUM([1]OCAK!G8,[1]ŞUBAT!G8,[1]MART!G8,[1]NİSAN!G8,[1]MAYIS!G8,[1]HAZİRAN!G8,[1]TEMMUZ!G8,[1]AĞUSTOS!G8,[1]EYLÜL!G8,[1]EKİM!G8,[1]KASIM!G8,[1]ARALIK!G8)</f>
        <v>1423</v>
      </c>
      <c r="H8" s="13">
        <f>SUM([1]OCAK!H8,[1]ŞUBAT!H8,[1]MART!H8,[1]NİSAN!H8,[1]MAYIS!H8,[1]HAZİRAN!H8,[1]TEMMUZ!H8,[1]AĞUSTOS!H8,[1]EYLÜL!H8,[1]EKİM!H8,[1]KASIM!H8,[1]ARALIK!H8)</f>
        <v>2013</v>
      </c>
      <c r="I8" s="13">
        <f>SUM([1]OCAK!I8,[1]ŞUBAT!I8,[1]MART!I8,[1]NİSAN!I8,[1]MAYIS!I8,[1]HAZİRAN!I8,[1]TEMMUZ!I8,[1]AĞUSTOS!I8,[1]EYLÜL!I8,[1]EKİM!I8,[1]KASIM!I8,[1]ARALIK!I8)</f>
        <v>257</v>
      </c>
      <c r="J8" s="13">
        <f>SUM([1]OCAK!J8,[1]ŞUBAT!J8,[1]MART!J8,[1]NİSAN!J8,[1]MAYIS!J8,[1]HAZİRAN!J8,[1]TEMMUZ!J8,[1]AĞUSTOS!J8,[1]EYLÜL!J8,[1]EKİM!J8,[1]KASIM!J8,[1]ARALIK!J8)</f>
        <v>77</v>
      </c>
      <c r="K8" s="13">
        <f>SUM([1]OCAK!K8,[1]ŞUBAT!K8,[1]MART!K8,[1]NİSAN!K8,[1]MAYIS!K8,[1]HAZİRAN!K8,[1]TEMMUZ!K8,[1]AĞUSTOS!K8,[1]EYLÜL!K8,[1]EKİM!K8,[1]KASIM!K8,[1]ARALIK!K8)</f>
        <v>0</v>
      </c>
      <c r="L8" s="13">
        <f>SUM([1]OCAK!L8,[1]ŞUBAT!L8,[1]MART!L8,[1]NİSAN!L8,[1]MAYIS!L8,[1]HAZİRAN!L8,[1]TEMMUZ!L8,[1]AĞUSTOS!L8,[1]EYLÜL!L8,[1]EKİM!L8,[1]KASIM!L8,[1]ARALIK!L8)</f>
        <v>115</v>
      </c>
      <c r="M8" s="13">
        <f>SUM([1]OCAK!M8,[1]ŞUBAT!M8,[1]MART!M8,[1]NİSAN!M8,[1]MAYIS!M8,[1]HAZİRAN!M8,[1]TEMMUZ!M8,[1]AĞUSTOS!M8,[1]EYLÜL!M8,[1]EKİM!M8,[1]KASIM!M8,[1]ARALIK!M8)</f>
        <v>23</v>
      </c>
      <c r="N8" s="10">
        <f t="shared" si="0"/>
        <v>16632</v>
      </c>
    </row>
    <row r="9" spans="1:14" ht="13.5" customHeight="1">
      <c r="A9" s="11">
        <v>5</v>
      </c>
      <c r="B9" s="14" t="s">
        <v>20</v>
      </c>
      <c r="C9" s="9">
        <f>SUM([1]OCAK!C9,[1]ŞUBAT!C9,[1]MART!C9,[1]NİSAN!C9,[1]MAYIS!C9,[1]HAZİRAN!C9,[1]TEMMUZ!C9,[1]AĞUSTOS!C9,[1]EYLÜL!C9,[1]EKİM!C9,[1]KASIM!C9,[1]ARALIK!C9)</f>
        <v>1863</v>
      </c>
      <c r="D9" s="9">
        <f>SUM([1]OCAK!D9,[1]ŞUBAT!D9,[1]MART!D9,[1]NİSAN!D9,[1]MAYIS!D9,[1]HAZİRAN!D9,[1]TEMMUZ!D9,[1]AĞUSTOS!D9,[1]EYLÜL!D9,[1]EKİM!D9,[1]KASIM!D9,[1]ARALIK!D9)</f>
        <v>11959</v>
      </c>
      <c r="E9" s="13">
        <f>SUM([1]OCAK!E9,[1]ŞUBAT!E9,[1]MART!E9,[1]NİSAN!E9,[1]MAYIS!E9,[1]HAZİRAN!E9,[1]TEMMUZ!E9,[1]AĞUSTOS!E9,[1]EYLÜL!E9,[1]EKİM!E9,[1]KASIM!E9,[1]ARALIK!E9)</f>
        <v>125</v>
      </c>
      <c r="F9" s="13">
        <f>SUM([1]OCAK!F9,[1]ŞUBAT!F9,[1]MART!F9,[1]NİSAN!F9,[1]MAYIS!F9,[1]HAZİRAN!F9,[1]TEMMUZ!F9,[1]AĞUSTOS!F9,[1]EYLÜL!F9,[1]EKİM!F9,[1]KASIM!F9,[1]ARALIK!F9)</f>
        <v>5</v>
      </c>
      <c r="G9" s="13">
        <f>SUM([1]OCAK!G9,[1]ŞUBAT!G9,[1]MART!G9,[1]NİSAN!G9,[1]MAYIS!G9,[1]HAZİRAN!G9,[1]TEMMUZ!G9,[1]AĞUSTOS!G9,[1]EYLÜL!G9,[1]EKİM!G9,[1]KASIM!G9,[1]ARALIK!G9)</f>
        <v>155</v>
      </c>
      <c r="H9" s="13">
        <f>SUM([1]OCAK!H9,[1]ŞUBAT!H9,[1]MART!H9,[1]NİSAN!H9,[1]MAYIS!H9,[1]HAZİRAN!H9,[1]TEMMUZ!H9,[1]AĞUSTOS!H9,[1]EYLÜL!H9,[1]EKİM!H9,[1]KASIM!H9,[1]ARALIK!H9)</f>
        <v>112</v>
      </c>
      <c r="I9" s="13">
        <f>SUM([1]OCAK!I9,[1]ŞUBAT!I9,[1]MART!I9,[1]NİSAN!I9,[1]MAYIS!I9,[1]HAZİRAN!I9,[1]TEMMUZ!I9,[1]AĞUSTOS!I9,[1]EYLÜL!I9,[1]EKİM!I9,[1]KASIM!I9,[1]ARALIK!I9)</f>
        <v>39</v>
      </c>
      <c r="J9" s="13">
        <f>SUM([1]OCAK!J9,[1]ŞUBAT!J9,[1]MART!J9,[1]NİSAN!J9,[1]MAYIS!J9,[1]HAZİRAN!J9,[1]TEMMUZ!J9,[1]AĞUSTOS!J9,[1]EYLÜL!J9,[1]EKİM!J9,[1]KASIM!J9,[1]ARALIK!J9)</f>
        <v>2</v>
      </c>
      <c r="K9" s="13">
        <f>SUM([1]OCAK!K9,[1]ŞUBAT!K9,[1]MART!K9,[1]NİSAN!K9,[1]MAYIS!K9,[1]HAZİRAN!K9,[1]TEMMUZ!K9,[1]AĞUSTOS!K9,[1]EYLÜL!K9,[1]EKİM!K9,[1]KASIM!K9,[1]ARALIK!K9)</f>
        <v>7</v>
      </c>
      <c r="L9" s="13">
        <f>SUM([1]OCAK!L9,[1]ŞUBAT!L9,[1]MART!L9,[1]NİSAN!L9,[1]MAYIS!L9,[1]HAZİRAN!L9,[1]TEMMUZ!L9,[1]AĞUSTOS!L9,[1]EYLÜL!L9,[1]EKİM!L9,[1]KASIM!L9,[1]ARALIK!L9)</f>
        <v>101</v>
      </c>
      <c r="M9" s="13">
        <f>SUM([1]OCAK!M9,[1]ŞUBAT!M9,[1]MART!M9,[1]NİSAN!M9,[1]MAYIS!M9,[1]HAZİRAN!M9,[1]TEMMUZ!M9,[1]AĞUSTOS!M9,[1]EYLÜL!M9,[1]EKİM!M9,[1]KASIM!M9,[1]ARALIK!M9)</f>
        <v>45</v>
      </c>
      <c r="N9" s="10">
        <f t="shared" si="0"/>
        <v>14413</v>
      </c>
    </row>
    <row r="10" spans="1:14" s="17" customFormat="1" ht="13.5" customHeight="1">
      <c r="A10" s="15">
        <v>6</v>
      </c>
      <c r="B10" s="12" t="s">
        <v>21</v>
      </c>
      <c r="C10" s="9">
        <f>SUM([1]OCAK!C10,[1]ŞUBAT!C10,[1]MART!C10,[1]NİSAN!C10,[1]MAYIS!C10,[1]HAZİRAN!C10,[1]TEMMUZ!C10,[1]AĞUSTOS!C10,[1]EYLÜL!C10,[1]EKİM!C10,[1]KASIM!C10,[1]ARALIK!C10)</f>
        <v>23416</v>
      </c>
      <c r="D10" s="9">
        <f>SUM([1]OCAK!D10,[1]ŞUBAT!D10,[1]MART!D10,[1]NİSAN!D10,[1]MAYIS!D10,[1]HAZİRAN!D10,[1]TEMMUZ!D10,[1]AĞUSTOS!D10,[1]EYLÜL!D10,[1]EKİM!D10,[1]KASIM!D10,[1]ARALIK!D10)</f>
        <v>68466</v>
      </c>
      <c r="E10" s="13">
        <f>SUM([1]OCAK!E10,[1]ŞUBAT!E10,[1]MART!E10,[1]NİSAN!E10,[1]MAYIS!E10,[1]HAZİRAN!E10,[1]TEMMUZ!E10,[1]AĞUSTOS!E10,[1]EYLÜL!E10,[1]EKİM!E10,[1]KASIM!E10,[1]ARALIK!E10)</f>
        <v>2293</v>
      </c>
      <c r="F10" s="13">
        <f>SUM([1]OCAK!F10,[1]ŞUBAT!F10,[1]MART!F10,[1]NİSAN!F10,[1]MAYIS!F10,[1]HAZİRAN!F10,[1]TEMMUZ!F10,[1]AĞUSTOS!F10,[1]EYLÜL!F10,[1]EKİM!F10,[1]KASIM!F10,[1]ARALIK!F10)</f>
        <v>111</v>
      </c>
      <c r="G10" s="13">
        <f>SUM([1]OCAK!G10,[1]ŞUBAT!G10,[1]MART!G10,[1]NİSAN!G10,[1]MAYIS!G10,[1]HAZİRAN!G10,[1]TEMMUZ!G10,[1]AĞUSTOS!G10,[1]EYLÜL!G10,[1]EKİM!G10,[1]KASIM!G10,[1]ARALIK!G10)</f>
        <v>4541</v>
      </c>
      <c r="H10" s="16">
        <f>SUM([1]OCAK!H10,[1]ŞUBAT!H10,[1]MART!H10,[1]NİSAN!H10,[1]MAYIS!H10,[1]HAZİRAN!H10,[1]TEMMUZ!H10,[1]AĞUSTOS!H10,[1]EYLÜL!H10,[1]EKİM!H10,[1]KASIM!H10,[1]ARALIK!H10)</f>
        <v>5954</v>
      </c>
      <c r="I10" s="16">
        <f>SUM([1]OCAK!I10,[1]ŞUBAT!I10,[1]MART!I10,[1]NİSAN!I10,[1]MAYIS!I10,[1]HAZİRAN!I10,[1]TEMMUZ!I10,[1]AĞUSTOS!I10,[1]EYLÜL!I10,[1]EKİM!I10,[1]KASIM!I10,[1]ARALIK!I10)</f>
        <v>156</v>
      </c>
      <c r="J10" s="16">
        <f>SUM([1]OCAK!J10,[1]ŞUBAT!J10,[1]MART!J10,[1]NİSAN!J10,[1]MAYIS!J10,[1]HAZİRAN!J10,[1]TEMMUZ!J10,[1]AĞUSTOS!J10,[1]EYLÜL!J10,[1]EKİM!J10,[1]KASIM!J10,[1]ARALIK!J10)</f>
        <v>73</v>
      </c>
      <c r="K10" s="16">
        <f>SUM([1]OCAK!K10,[1]ŞUBAT!K10,[1]MART!K10,[1]NİSAN!K10,[1]MAYIS!K10,[1]HAZİRAN!K10,[1]TEMMUZ!K10,[1]AĞUSTOS!K10,[1]EYLÜL!K10,[1]EKİM!K10,[1]KASIM!K10,[1]ARALIK!K10)</f>
        <v>0</v>
      </c>
      <c r="L10" s="16">
        <f>SUM([1]OCAK!L10,[1]ŞUBAT!L10,[1]MART!L10,[1]NİSAN!L10,[1]MAYIS!L10,[1]HAZİRAN!L10,[1]TEMMUZ!L10,[1]AĞUSTOS!L10,[1]EYLÜL!L10,[1]EKİM!L10,[1]KASIM!L10,[1]ARALIK!L10)</f>
        <v>1041</v>
      </c>
      <c r="M10" s="16">
        <f>SUM([1]OCAK!M10,[1]ŞUBAT!M10,[1]MART!M10,[1]NİSAN!M10,[1]MAYIS!M10,[1]HAZİRAN!M10,[1]TEMMUZ!M10,[1]AĞUSTOS!M10,[1]EYLÜL!M10,[1]EKİM!M10,[1]KASIM!M10,[1]ARALIK!M10)</f>
        <v>45</v>
      </c>
      <c r="N10" s="10">
        <f t="shared" si="0"/>
        <v>106096</v>
      </c>
    </row>
    <row r="11" spans="1:14" ht="13.5" customHeight="1">
      <c r="A11" s="11">
        <v>7</v>
      </c>
      <c r="B11" s="12" t="s">
        <v>22</v>
      </c>
      <c r="C11" s="9">
        <f>SUM([1]OCAK!C11,[1]ŞUBAT!C11,[1]MART!C11,[1]NİSAN!C11,[1]MAYIS!C11,[1]HAZİRAN!C11,[1]TEMMUZ!C11,[1]AĞUSTOS!C11,[1]EYLÜL!C11,[1]EKİM!C11,[1]KASIM!C11,[1]ARALIK!C11)</f>
        <v>5206</v>
      </c>
      <c r="D11" s="9">
        <f>SUM([1]OCAK!D11,[1]ŞUBAT!D11,[1]MART!D11,[1]NİSAN!D11,[1]MAYIS!D11,[1]HAZİRAN!D11,[1]TEMMUZ!D11,[1]AĞUSTOS!D11,[1]EYLÜL!D11,[1]EKİM!D11,[1]KASIM!D11,[1]ARALIK!D11)</f>
        <v>3456</v>
      </c>
      <c r="E11" s="13">
        <f>SUM([1]OCAK!E11,[1]ŞUBAT!E11,[1]MART!E11,[1]NİSAN!E11,[1]MAYIS!E11,[1]HAZİRAN!E11,[1]TEMMUZ!E11,[1]AĞUSTOS!E11,[1]EYLÜL!E11,[1]EKİM!E11,[1]KASIM!E11,[1]ARALIK!E11)</f>
        <v>166</v>
      </c>
      <c r="F11" s="13">
        <f>SUM([1]OCAK!F11,[1]ŞUBAT!F11,[1]MART!F11,[1]NİSAN!F11,[1]MAYIS!F11,[1]HAZİRAN!F11,[1]TEMMUZ!F11,[1]AĞUSTOS!F11,[1]EYLÜL!F11,[1]EKİM!F11,[1]KASIM!F11,[1]ARALIK!F11)</f>
        <v>4</v>
      </c>
      <c r="G11" s="13">
        <f>SUM([1]OCAK!G11,[1]ŞUBAT!G11,[1]MART!G11,[1]NİSAN!G11,[1]MAYIS!G11,[1]HAZİRAN!G11,[1]TEMMUZ!G11,[1]AĞUSTOS!G11,[1]EYLÜL!G11,[1]EKİM!G11,[1]KASIM!G11,[1]ARALIK!G11)</f>
        <v>46</v>
      </c>
      <c r="H11" s="13">
        <f>SUM([1]OCAK!H11,[1]ŞUBAT!H11,[1]MART!H11,[1]NİSAN!H11,[1]MAYIS!H11,[1]HAZİRAN!H11,[1]TEMMUZ!H11,[1]AĞUSTOS!H11,[1]EYLÜL!H11,[1]EKİM!H11,[1]KASIM!H11,[1]ARALIK!H11)</f>
        <v>51</v>
      </c>
      <c r="I11" s="13">
        <f>SUM([1]OCAK!I11,[1]ŞUBAT!I11,[1]MART!I11,[1]NİSAN!I11,[1]MAYIS!I11,[1]HAZİRAN!I11,[1]TEMMUZ!I11,[1]AĞUSTOS!I11,[1]EYLÜL!I11,[1]EKİM!I11,[1]KASIM!I11,[1]ARALIK!I11)</f>
        <v>19</v>
      </c>
      <c r="J11" s="13">
        <f>SUM([1]OCAK!J11,[1]ŞUBAT!J11,[1]MART!J11,[1]NİSAN!J11,[1]MAYIS!J11,[1]HAZİRAN!J11,[1]TEMMUZ!J11,[1]AĞUSTOS!J11,[1]EYLÜL!J11,[1]EKİM!J11,[1]KASIM!J11,[1]ARALIK!J11)</f>
        <v>1</v>
      </c>
      <c r="K11" s="13">
        <f>SUM([1]OCAK!K11,[1]ŞUBAT!K11,[1]MART!K11,[1]NİSAN!K11,[1]MAYIS!K11,[1]HAZİRAN!K11,[1]TEMMUZ!K11,[1]AĞUSTOS!K11,[1]EYLÜL!K11,[1]EKİM!K11,[1]KASIM!K11,[1]ARALIK!K11)</f>
        <v>1</v>
      </c>
      <c r="L11" s="13">
        <f>SUM([1]OCAK!L11,[1]ŞUBAT!L11,[1]MART!L11,[1]NİSAN!L11,[1]MAYIS!L11,[1]HAZİRAN!L11,[1]TEMMUZ!L11,[1]AĞUSTOS!L11,[1]EYLÜL!L11,[1]EKİM!L11,[1]KASIM!L11,[1]ARALIK!L11)</f>
        <v>41</v>
      </c>
      <c r="M11" s="13">
        <f>SUM([1]OCAK!M11,[1]ŞUBAT!M11,[1]MART!M11,[1]NİSAN!M11,[1]MAYIS!M11,[1]HAZİRAN!M11,[1]TEMMUZ!M11,[1]AĞUSTOS!M11,[1]EYLÜL!M11,[1]EKİM!M11,[1]KASIM!M11,[1]ARALIK!M11)</f>
        <v>4</v>
      </c>
      <c r="N11" s="10">
        <f t="shared" si="0"/>
        <v>8995</v>
      </c>
    </row>
    <row r="12" spans="1:14" ht="13.5" customHeight="1">
      <c r="A12" s="11">
        <v>8</v>
      </c>
      <c r="B12" s="12" t="s">
        <v>23</v>
      </c>
      <c r="C12" s="9">
        <f>SUM([1]OCAK!C12,[1]ŞUBAT!C12,[1]MART!C12,[1]NİSAN!C12,[1]MAYIS!C12,[1]HAZİRAN!C12,[1]TEMMUZ!C12,[1]AĞUSTOS!C12,[1]EYLÜL!C12,[1]EKİM!C12,[1]KASIM!C12,[1]ARALIK!C12)</f>
        <v>487</v>
      </c>
      <c r="D12" s="9">
        <f>SUM([1]OCAK!D12,[1]ŞUBAT!D12,[1]MART!D12,[1]NİSAN!D12,[1]MAYIS!D12,[1]HAZİRAN!D12,[1]TEMMUZ!D12,[1]AĞUSTOS!D12,[1]EYLÜL!D12,[1]EKİM!D12,[1]KASIM!D12,[1]ARALIK!D12)</f>
        <v>5455</v>
      </c>
      <c r="E12" s="13">
        <f>SUM([1]OCAK!E12,[1]ŞUBAT!E12,[1]MART!E12,[1]NİSAN!E12,[1]MAYIS!E12,[1]HAZİRAN!E12,[1]TEMMUZ!E12,[1]AĞUSTOS!E12,[1]EYLÜL!E12,[1]EKİM!E12,[1]KASIM!E12,[1]ARALIK!E12)</f>
        <v>2217</v>
      </c>
      <c r="F12" s="13">
        <f>SUM([1]OCAK!F12,[1]ŞUBAT!F12,[1]MART!F12,[1]NİSAN!F12,[1]MAYIS!F12,[1]HAZİRAN!F12,[1]TEMMUZ!F12,[1]AĞUSTOS!F12,[1]EYLÜL!F12,[1]EKİM!F12,[1]KASIM!F12,[1]ARALIK!F12)</f>
        <v>13</v>
      </c>
      <c r="G12" s="13">
        <f>SUM([1]OCAK!G12,[1]ŞUBAT!G12,[1]MART!G12,[1]NİSAN!G12,[1]MAYIS!G12,[1]HAZİRAN!G12,[1]TEMMUZ!G12,[1]AĞUSTOS!G12,[1]EYLÜL!G12,[1]EKİM!G12,[1]KASIM!G12,[1]ARALIK!G12)</f>
        <v>911</v>
      </c>
      <c r="H12" s="13">
        <f>SUM([1]OCAK!H12,[1]ŞUBAT!H12,[1]MART!H12,[1]NİSAN!H12,[1]MAYIS!H12,[1]HAZİRAN!H12,[1]TEMMUZ!H12,[1]AĞUSTOS!H12,[1]EYLÜL!H12,[1]EKİM!H12,[1]KASIM!H12,[1]ARALIK!H12)</f>
        <v>1697</v>
      </c>
      <c r="I12" s="13">
        <f>SUM([1]OCAK!I12,[1]ŞUBAT!I12,[1]MART!I12,[1]NİSAN!I12,[1]MAYIS!I12,[1]HAZİRAN!I12,[1]TEMMUZ!I12,[1]AĞUSTOS!I12,[1]EYLÜL!I12,[1]EKİM!I12,[1]KASIM!I12,[1]ARALIK!I12)</f>
        <v>114</v>
      </c>
      <c r="J12" s="13">
        <f>SUM([1]OCAK!J12,[1]ŞUBAT!J12,[1]MART!J12,[1]NİSAN!J12,[1]MAYIS!J12,[1]HAZİRAN!J12,[1]TEMMUZ!J12,[1]AĞUSTOS!J12,[1]EYLÜL!J12,[1]EKİM!J12,[1]KASIM!J12,[1]ARALIK!J12)</f>
        <v>14</v>
      </c>
      <c r="K12" s="13">
        <f>SUM([1]OCAK!K12,[1]ŞUBAT!K12,[1]MART!K12,[1]NİSAN!K12,[1]MAYIS!K12,[1]HAZİRAN!K12,[1]TEMMUZ!K12,[1]AĞUSTOS!K12,[1]EYLÜL!K12,[1]EKİM!K12,[1]KASIM!K12,[1]ARALIK!K12)</f>
        <v>12</v>
      </c>
      <c r="L12" s="13">
        <f>SUM([1]OCAK!L12,[1]ŞUBAT!L12,[1]MART!L12,[1]NİSAN!L12,[1]MAYIS!L12,[1]HAZİRAN!L12,[1]TEMMUZ!L12,[1]AĞUSTOS!L12,[1]EYLÜL!L12,[1]EKİM!L12,[1]KASIM!L12,[1]ARALIK!L12)</f>
        <v>310</v>
      </c>
      <c r="M12" s="13">
        <f>SUM([1]OCAK!M12,[1]ŞUBAT!M12,[1]MART!M12,[1]NİSAN!M12,[1]MAYIS!M12,[1]HAZİRAN!M12,[1]TEMMUZ!M12,[1]AĞUSTOS!M12,[1]EYLÜL!M12,[1]EKİM!M12,[1]KASIM!M12,[1]ARALIK!M12)</f>
        <v>75</v>
      </c>
      <c r="N12" s="10">
        <f t="shared" si="0"/>
        <v>11305</v>
      </c>
    </row>
    <row r="13" spans="1:14" ht="13.5" customHeight="1">
      <c r="A13" s="11">
        <v>9</v>
      </c>
      <c r="B13" s="12" t="s">
        <v>24</v>
      </c>
      <c r="C13" s="9">
        <f>SUM([1]OCAK!C13,[1]ŞUBAT!C13,[1]MART!C13,[1]NİSAN!C13,[1]MAYIS!C13,[1]HAZİRAN!C13,[1]TEMMUZ!C13,[1]AĞUSTOS!C13,[1]EYLÜL!C13,[1]EKİM!C13,[1]KASIM!C13,[1]ARALIK!C13)</f>
        <v>4729</v>
      </c>
      <c r="D13" s="9">
        <f>SUM([1]OCAK!D13,[1]ŞUBAT!D13,[1]MART!D13,[1]NİSAN!D13,[1]MAYIS!D13,[1]HAZİRAN!D13,[1]TEMMUZ!D13,[1]AĞUSTOS!D13,[1]EYLÜL!D13,[1]EKİM!D13,[1]KASIM!D13,[1]ARALIK!D13)</f>
        <v>10919</v>
      </c>
      <c r="E13" s="13">
        <f>SUM([1]OCAK!E13,[1]ŞUBAT!E13,[1]MART!E13,[1]NİSAN!E13,[1]MAYIS!E13,[1]HAZİRAN!E13,[1]TEMMUZ!E13,[1]AĞUSTOS!E13,[1]EYLÜL!E13,[1]EKİM!E13,[1]KASIM!E13,[1]ARALIK!E13)</f>
        <v>364</v>
      </c>
      <c r="F13" s="13">
        <f>SUM([1]OCAK!F13,[1]ŞUBAT!F13,[1]MART!F13,[1]NİSAN!F13,[1]MAYIS!F13,[1]HAZİRAN!F13,[1]TEMMUZ!F13,[1]AĞUSTOS!F13,[1]EYLÜL!F13,[1]EKİM!F13,[1]KASIM!F13,[1]ARALIK!F13)</f>
        <v>3</v>
      </c>
      <c r="G13" s="13">
        <f>SUM([1]OCAK!G13,[1]ŞUBAT!G13,[1]MART!G13,[1]NİSAN!G13,[1]MAYIS!G13,[1]HAZİRAN!G13,[1]TEMMUZ!G13,[1]AĞUSTOS!G13,[1]EYLÜL!G13,[1]EKİM!G13,[1]KASIM!G13,[1]ARALIK!G13)</f>
        <v>1508</v>
      </c>
      <c r="H13" s="13">
        <f>SUM([1]OCAK!H13,[1]ŞUBAT!H13,[1]MART!H13,[1]NİSAN!H13,[1]MAYIS!H13,[1]HAZİRAN!H13,[1]TEMMUZ!H13,[1]AĞUSTOS!H13,[1]EYLÜL!H13,[1]EKİM!H13,[1]KASIM!H13,[1]ARALIK!H13)</f>
        <v>744</v>
      </c>
      <c r="I13" s="13">
        <f>SUM([1]OCAK!I13,[1]ŞUBAT!I13,[1]MART!I13,[1]NİSAN!I13,[1]MAYIS!I13,[1]HAZİRAN!I13,[1]TEMMUZ!I13,[1]AĞUSTOS!I13,[1]EYLÜL!I13,[1]EKİM!I13,[1]KASIM!I13,[1]ARALIK!I13)</f>
        <v>39</v>
      </c>
      <c r="J13" s="13">
        <f>SUM([1]OCAK!J13,[1]ŞUBAT!J13,[1]MART!J13,[1]NİSAN!J13,[1]MAYIS!J13,[1]HAZİRAN!J13,[1]TEMMUZ!J13,[1]AĞUSTOS!J13,[1]EYLÜL!J13,[1]EKİM!J13,[1]KASIM!J13,[1]ARALIK!J13)</f>
        <v>2</v>
      </c>
      <c r="K13" s="13">
        <f>SUM([1]OCAK!K13,[1]ŞUBAT!K13,[1]MART!K13,[1]NİSAN!K13,[1]MAYIS!K13,[1]HAZİRAN!K13,[1]TEMMUZ!K13,[1]AĞUSTOS!K13,[1]EYLÜL!K13,[1]EKİM!K13,[1]KASIM!K13,[1]ARALIK!K13)</f>
        <v>0</v>
      </c>
      <c r="L13" s="13">
        <f>SUM([1]OCAK!L13,[1]ŞUBAT!L13,[1]MART!L13,[1]NİSAN!L13,[1]MAYIS!L13,[1]HAZİRAN!L13,[1]TEMMUZ!L13,[1]AĞUSTOS!L13,[1]EYLÜL!L13,[1]EKİM!L13,[1]KASIM!L13,[1]ARALIK!L13)</f>
        <v>256</v>
      </c>
      <c r="M13" s="13">
        <f>SUM([1]OCAK!M13,[1]ŞUBAT!M13,[1]MART!M13,[1]NİSAN!M13,[1]MAYIS!M13,[1]HAZİRAN!M13,[1]TEMMUZ!M13,[1]AĞUSTOS!M13,[1]EYLÜL!M13,[1]EKİM!M13,[1]KASIM!M13,[1]ARALIK!M13)</f>
        <v>6</v>
      </c>
      <c r="N13" s="10">
        <f t="shared" si="0"/>
        <v>18570</v>
      </c>
    </row>
    <row r="14" spans="1:14" ht="13.5" customHeight="1">
      <c r="A14" s="11">
        <v>10</v>
      </c>
      <c r="B14" s="12" t="s">
        <v>25</v>
      </c>
      <c r="C14" s="9">
        <f>SUM([1]OCAK!C14,[1]ŞUBAT!C14,[1]MART!C14,[1]NİSAN!C14,[1]MAYIS!C14,[1]HAZİRAN!C14,[1]TEMMUZ!C14,[1]AĞUSTOS!C14,[1]EYLÜL!C14,[1]EKİM!C14,[1]KASIM!C14,[1]ARALIK!C14)</f>
        <v>26212</v>
      </c>
      <c r="D14" s="9">
        <f>SUM([1]OCAK!D14,[1]ŞUBAT!D14,[1]MART!D14,[1]NİSAN!D14,[1]MAYIS!D14,[1]HAZİRAN!D14,[1]TEMMUZ!D14,[1]AĞUSTOS!D14,[1]EYLÜL!D14,[1]EKİM!D14,[1]KASIM!D14,[1]ARALIK!D14)</f>
        <v>19392</v>
      </c>
      <c r="E14" s="13">
        <f>SUM([1]OCAK!E14,[1]ŞUBAT!E14,[1]MART!E14,[1]NİSAN!E14,[1]MAYIS!E14,[1]HAZİRAN!E14,[1]TEMMUZ!E14,[1]AĞUSTOS!E14,[1]EYLÜL!E14,[1]EKİM!E14,[1]KASIM!E14,[1]ARALIK!E14)</f>
        <v>4118</v>
      </c>
      <c r="F14" s="13">
        <f>SUM([1]OCAK!F14,[1]ŞUBAT!F14,[1]MART!F14,[1]NİSAN!F14,[1]MAYIS!F14,[1]HAZİRAN!F14,[1]TEMMUZ!F14,[1]AĞUSTOS!F14,[1]EYLÜL!F14,[1]EKİM!F14,[1]KASIM!F14,[1]ARALIK!F14)</f>
        <v>19</v>
      </c>
      <c r="G14" s="13">
        <f>SUM([1]OCAK!G14,[1]ŞUBAT!G14,[1]MART!G14,[1]NİSAN!G14,[1]MAYIS!G14,[1]HAZİRAN!G14,[1]TEMMUZ!G14,[1]AĞUSTOS!G14,[1]EYLÜL!G14,[1]EKİM!G14,[1]KASIM!G14,[1]ARALIK!G14)</f>
        <v>2667</v>
      </c>
      <c r="H14" s="13">
        <f>SUM([1]OCAK!H14,[1]ŞUBAT!H14,[1]MART!H14,[1]NİSAN!H14,[1]MAYIS!H14,[1]HAZİRAN!H14,[1]TEMMUZ!H14,[1]AĞUSTOS!H14,[1]EYLÜL!H14,[1]EKİM!H14,[1]KASIM!H14,[1]ARALIK!H14)</f>
        <v>1114</v>
      </c>
      <c r="I14" s="13">
        <f>SUM([1]OCAK!I14,[1]ŞUBAT!I14,[1]MART!I14,[1]NİSAN!I14,[1]MAYIS!I14,[1]HAZİRAN!I14,[1]TEMMUZ!I14,[1]AĞUSTOS!I14,[1]EYLÜL!I14,[1]EKİM!I14,[1]KASIM!I14,[1]ARALIK!I14)</f>
        <v>30</v>
      </c>
      <c r="J14" s="13">
        <f>SUM([1]OCAK!J14,[1]ŞUBAT!J14,[1]MART!J14,[1]NİSAN!J14,[1]MAYIS!J14,[1]HAZİRAN!J14,[1]TEMMUZ!J14,[1]AĞUSTOS!J14,[1]EYLÜL!J14,[1]EKİM!J14,[1]KASIM!J14,[1]ARALIK!J14)</f>
        <v>34</v>
      </c>
      <c r="K14" s="13">
        <f>SUM([1]OCAK!K14,[1]ŞUBAT!K14,[1]MART!K14,[1]NİSAN!K14,[1]MAYIS!K14,[1]HAZİRAN!K14,[1]TEMMUZ!K14,[1]AĞUSTOS!K14,[1]EYLÜL!K14,[1]EKİM!K14,[1]KASIM!K14,[1]ARALIK!K14)</f>
        <v>0</v>
      </c>
      <c r="L14" s="13">
        <f>SUM([1]OCAK!L14,[1]ŞUBAT!L14,[1]MART!L14,[1]NİSAN!L14,[1]MAYIS!L14,[1]HAZİRAN!L14,[1]TEMMUZ!L14,[1]AĞUSTOS!L14,[1]EYLÜL!L14,[1]EKİM!L14,[1]KASIM!L14,[1]ARALIK!L14)</f>
        <v>197</v>
      </c>
      <c r="M14" s="13">
        <f>SUM([1]OCAK!M14,[1]ŞUBAT!M14,[1]MART!M14,[1]NİSAN!M14,[1]MAYIS!M14,[1]HAZİRAN!M14,[1]TEMMUZ!M14,[1]AĞUSTOS!M14,[1]EYLÜL!M14,[1]EKİM!M14,[1]KASIM!M14,[1]ARALIK!M14)</f>
        <v>15</v>
      </c>
      <c r="N14" s="10">
        <f t="shared" si="0"/>
        <v>53798</v>
      </c>
    </row>
    <row r="15" spans="1:14" ht="13.5" customHeight="1">
      <c r="A15" s="11">
        <v>11</v>
      </c>
      <c r="B15" s="12" t="s">
        <v>26</v>
      </c>
      <c r="C15" s="9">
        <f>SUM([1]OCAK!C15,[1]ŞUBAT!C15,[1]MART!C15,[1]NİSAN!C15,[1]MAYIS!C15,[1]HAZİRAN!C15,[1]TEMMUZ!C15,[1]AĞUSTOS!C15,[1]EYLÜL!C15,[1]EKİM!C15,[1]KASIM!C15,[1]ARALIK!C15)</f>
        <v>8064</v>
      </c>
      <c r="D15" s="9">
        <f>SUM([1]OCAK!D15,[1]ŞUBAT!D15,[1]MART!D15,[1]NİSAN!D15,[1]MAYIS!D15,[1]HAZİRAN!D15,[1]TEMMUZ!D15,[1]AĞUSTOS!D15,[1]EYLÜL!D15,[1]EKİM!D15,[1]KASIM!D15,[1]ARALIK!D15)</f>
        <v>6391</v>
      </c>
      <c r="E15" s="13">
        <f>SUM([1]OCAK!E15,[1]ŞUBAT!E15,[1]MART!E15,[1]NİSAN!E15,[1]MAYIS!E15,[1]HAZİRAN!E15,[1]TEMMUZ!E15,[1]AĞUSTOS!E15,[1]EYLÜL!E15,[1]EKİM!E15,[1]KASIM!E15,[1]ARALIK!E15)</f>
        <v>2329</v>
      </c>
      <c r="F15" s="13">
        <f>SUM([1]OCAK!F15,[1]ŞUBAT!F15,[1]MART!F15,[1]NİSAN!F15,[1]MAYIS!F15,[1]HAZİRAN!F15,[1]TEMMUZ!F15,[1]AĞUSTOS!F15,[1]EYLÜL!F15,[1]EKİM!F15,[1]KASIM!F15,[1]ARALIK!F15)</f>
        <v>7</v>
      </c>
      <c r="G15" s="13">
        <f>SUM([1]OCAK!G15,[1]ŞUBAT!G15,[1]MART!G15,[1]NİSAN!G15,[1]MAYIS!G15,[1]HAZİRAN!G15,[1]TEMMUZ!G15,[1]AĞUSTOS!G15,[1]EYLÜL!G15,[1]EKİM!G15,[1]KASIM!G15,[1]ARALIK!G15)</f>
        <v>2212</v>
      </c>
      <c r="H15" s="13">
        <f>SUM([1]OCAK!H15,[1]ŞUBAT!H15,[1]MART!H15,[1]NİSAN!H15,[1]MAYIS!H15,[1]HAZİRAN!H15,[1]TEMMUZ!H15,[1]AĞUSTOS!H15,[1]EYLÜL!H15,[1]EKİM!H15,[1]KASIM!H15,[1]ARALIK!H15)</f>
        <v>1882</v>
      </c>
      <c r="I15" s="13">
        <f>SUM([1]OCAK!I15,[1]ŞUBAT!I15,[1]MART!I15,[1]NİSAN!I15,[1]MAYIS!I15,[1]HAZİRAN!I15,[1]TEMMUZ!I15,[1]AĞUSTOS!I15,[1]EYLÜL!I15,[1]EKİM!I15,[1]KASIM!I15,[1]ARALIK!I15)</f>
        <v>14</v>
      </c>
      <c r="J15" s="13">
        <f>SUM([1]OCAK!J15,[1]ŞUBAT!J15,[1]MART!J15,[1]NİSAN!J15,[1]MAYIS!J15,[1]HAZİRAN!J15,[1]TEMMUZ!J15,[1]AĞUSTOS!J15,[1]EYLÜL!J15,[1]EKİM!J15,[1]KASIM!J15,[1]ARALIK!J15)</f>
        <v>6</v>
      </c>
      <c r="K15" s="13">
        <f>SUM([1]OCAK!K15,[1]ŞUBAT!K15,[1]MART!K15,[1]NİSAN!K15,[1]MAYIS!K15,[1]HAZİRAN!K15,[1]TEMMUZ!K15,[1]AĞUSTOS!K15,[1]EYLÜL!K15,[1]EKİM!K15,[1]KASIM!K15,[1]ARALIK!K15)</f>
        <v>0</v>
      </c>
      <c r="L15" s="13">
        <f>SUM([1]OCAK!L15,[1]ŞUBAT!L15,[1]MART!L15,[1]NİSAN!L15,[1]MAYIS!L15,[1]HAZİRAN!L15,[1]TEMMUZ!L15,[1]AĞUSTOS!L15,[1]EYLÜL!L15,[1]EKİM!L15,[1]KASIM!L15,[1]ARALIK!L15)</f>
        <v>81</v>
      </c>
      <c r="M15" s="13">
        <f>SUM([1]OCAK!M15,[1]ŞUBAT!M15,[1]MART!M15,[1]NİSAN!M15,[1]MAYIS!M15,[1]HAZİRAN!M15,[1]TEMMUZ!M15,[1]AĞUSTOS!M15,[1]EYLÜL!M15,[1]EKİM!M15,[1]KASIM!M15,[1]ARALIK!M15)</f>
        <v>8</v>
      </c>
      <c r="N15" s="10">
        <f t="shared" si="0"/>
        <v>20994</v>
      </c>
    </row>
    <row r="16" spans="1:14" ht="13.5" customHeight="1">
      <c r="A16" s="11">
        <v>12</v>
      </c>
      <c r="B16" s="12" t="s">
        <v>27</v>
      </c>
      <c r="C16" s="9">
        <f>SUM([1]OCAK!C16,[1]ŞUBAT!C16,[1]MART!C16,[1]NİSAN!C16,[1]MAYIS!C16,[1]HAZİRAN!C16,[1]TEMMUZ!C16,[1]AĞUSTOS!C16,[1]EYLÜL!C16,[1]EKİM!C16,[1]KASIM!C16,[1]ARALIK!C16)</f>
        <v>7444</v>
      </c>
      <c r="D16" s="9">
        <f>SUM([1]OCAK!D16,[1]ŞUBAT!D16,[1]MART!D16,[1]NİSAN!D16,[1]MAYIS!D16,[1]HAZİRAN!D16,[1]TEMMUZ!D16,[1]AĞUSTOS!D16,[1]EYLÜL!D16,[1]EKİM!D16,[1]KASIM!D16,[1]ARALIK!D16)</f>
        <v>51987</v>
      </c>
      <c r="E16" s="13">
        <f>SUM([1]OCAK!E16,[1]ŞUBAT!E16,[1]MART!E16,[1]NİSAN!E16,[1]MAYIS!E16,[1]HAZİRAN!E16,[1]TEMMUZ!E16,[1]AĞUSTOS!E16,[1]EYLÜL!E16,[1]EKİM!E16,[1]KASIM!E16,[1]ARALIK!E16)</f>
        <v>6920</v>
      </c>
      <c r="F16" s="13">
        <f>SUM([1]OCAK!F16,[1]ŞUBAT!F16,[1]MART!F16,[1]NİSAN!F16,[1]MAYIS!F16,[1]HAZİRAN!F16,[1]TEMMUZ!F16,[1]AĞUSTOS!F16,[1]EYLÜL!F16,[1]EKİM!F16,[1]KASIM!F16,[1]ARALIK!F16)</f>
        <v>413</v>
      </c>
      <c r="G16" s="13">
        <f>SUM([1]OCAK!G16,[1]ŞUBAT!G16,[1]MART!G16,[1]NİSAN!G16,[1]MAYIS!G16,[1]HAZİRAN!G16,[1]TEMMUZ!G16,[1]AĞUSTOS!G16,[1]EYLÜL!G16,[1]EKİM!G16,[1]KASIM!G16,[1]ARALIK!G16)</f>
        <v>8035</v>
      </c>
      <c r="H16" s="13">
        <f>SUM([1]OCAK!H16,[1]ŞUBAT!H16,[1]MART!H16,[1]NİSAN!H16,[1]MAYIS!H16,[1]HAZİRAN!H16,[1]TEMMUZ!H16,[1]AĞUSTOS!H16,[1]EYLÜL!H16,[1]EKİM!H16,[1]KASIM!H16,[1]ARALIK!H16)</f>
        <v>4511</v>
      </c>
      <c r="I16" s="13">
        <f>SUM([1]OCAK!I16,[1]ŞUBAT!I16,[1]MART!I16,[1]NİSAN!I16,[1]MAYIS!I16,[1]HAZİRAN!I16,[1]TEMMUZ!I16,[1]AĞUSTOS!I16,[1]EYLÜL!I16,[1]EKİM!I16,[1]KASIM!I16,[1]ARALIK!I16)</f>
        <v>450</v>
      </c>
      <c r="J16" s="13">
        <f>SUM([1]OCAK!J16,[1]ŞUBAT!J16,[1]MART!J16,[1]NİSAN!J16,[1]MAYIS!J16,[1]HAZİRAN!J16,[1]TEMMUZ!J16,[1]AĞUSTOS!J16,[1]EYLÜL!J16,[1]EKİM!J16,[1]KASIM!J16,[1]ARALIK!J16)</f>
        <v>440</v>
      </c>
      <c r="K16" s="13">
        <f>SUM([1]OCAK!K16,[1]ŞUBAT!K16,[1]MART!K16,[1]NİSAN!K16,[1]MAYIS!K16,[1]HAZİRAN!K16,[1]TEMMUZ!K16,[1]AĞUSTOS!K16,[1]EYLÜL!K16,[1]EKİM!K16,[1]KASIM!K16,[1]ARALIK!K16)</f>
        <v>0</v>
      </c>
      <c r="L16" s="13">
        <f>SUM([1]OCAK!L16,[1]ŞUBAT!L16,[1]MART!L16,[1]NİSAN!L16,[1]MAYIS!L16,[1]HAZİRAN!L16,[1]TEMMUZ!L16,[1]AĞUSTOS!L16,[1]EYLÜL!L16,[1]EKİM!L16,[1]KASIM!L16,[1]ARALIK!L16)</f>
        <v>1092</v>
      </c>
      <c r="M16" s="13">
        <f>SUM([1]OCAK!M16,[1]ŞUBAT!M16,[1]MART!M16,[1]NİSAN!M16,[1]MAYIS!M16,[1]HAZİRAN!M16,[1]TEMMUZ!M16,[1]AĞUSTOS!M16,[1]EYLÜL!M16,[1]EKİM!M16,[1]KASIM!M16,[1]ARALIK!M16)</f>
        <v>200</v>
      </c>
      <c r="N16" s="10">
        <f t="shared" si="0"/>
        <v>81492</v>
      </c>
    </row>
    <row r="17" spans="1:14" ht="13.5" customHeight="1">
      <c r="A17" s="11">
        <v>13</v>
      </c>
      <c r="B17" s="12" t="s">
        <v>28</v>
      </c>
      <c r="C17" s="9">
        <f>SUM([1]OCAK!C17,[1]ŞUBAT!C17,[1]MART!C17,[1]NİSAN!C17,[1]MAYIS!C17,[1]HAZİRAN!C17,[1]TEMMUZ!C17,[1]AĞUSTOS!C17,[1]EYLÜL!C17,[1]EKİM!C17,[1]KASIM!C17,[1]ARALIK!C17)</f>
        <v>558</v>
      </c>
      <c r="D17" s="9">
        <f>SUM([1]OCAK!D17,[1]ŞUBAT!D17,[1]MART!D17,[1]NİSAN!D17,[1]MAYIS!D17,[1]HAZİRAN!D17,[1]TEMMUZ!D17,[1]AĞUSTOS!D17,[1]EYLÜL!D17,[1]EKİM!D17,[1]KASIM!D17,[1]ARALIK!D17)</f>
        <v>243</v>
      </c>
      <c r="E17" s="13">
        <f>SUM([1]OCAK!E17,[1]ŞUBAT!E17,[1]MART!E17,[1]NİSAN!E17,[1]MAYIS!E17,[1]HAZİRAN!E17,[1]TEMMUZ!E17,[1]AĞUSTOS!E17,[1]EYLÜL!E17,[1]EKİM!E17,[1]KASIM!E17,[1]ARALIK!E17)</f>
        <v>252</v>
      </c>
      <c r="F17" s="13">
        <f>SUM([1]OCAK!F17,[1]ŞUBAT!F17,[1]MART!F17,[1]NİSAN!F17,[1]MAYIS!F17,[1]HAZİRAN!F17,[1]TEMMUZ!F17,[1]AĞUSTOS!F17,[1]EYLÜL!F17,[1]EKİM!F17,[1]KASIM!F17,[1]ARALIK!F17)</f>
        <v>45</v>
      </c>
      <c r="G17" s="13">
        <f>SUM([1]OCAK!G17,[1]ŞUBAT!G17,[1]MART!G17,[1]NİSAN!G17,[1]MAYIS!G17,[1]HAZİRAN!G17,[1]TEMMUZ!G17,[1]AĞUSTOS!G17,[1]EYLÜL!G17,[1]EKİM!G17,[1]KASIM!G17,[1]ARALIK!G17)</f>
        <v>130</v>
      </c>
      <c r="H17" s="13">
        <f>SUM([1]OCAK!H17,[1]ŞUBAT!H17,[1]MART!H17,[1]NİSAN!H17,[1]MAYIS!H17,[1]HAZİRAN!H17,[1]TEMMUZ!H17,[1]AĞUSTOS!H17,[1]EYLÜL!H17,[1]EKİM!H17,[1]KASIM!H17,[1]ARALIK!H17)</f>
        <v>727</v>
      </c>
      <c r="I17" s="13">
        <f>SUM([1]OCAK!I17,[1]ŞUBAT!I17,[1]MART!I17,[1]NİSAN!I17,[1]MAYIS!I17,[1]HAZİRAN!I17,[1]TEMMUZ!I17,[1]AĞUSTOS!I17,[1]EYLÜL!I17,[1]EKİM!I17,[1]KASIM!I17,[1]ARALIK!I17)</f>
        <v>106</v>
      </c>
      <c r="J17" s="13">
        <f>SUM([1]OCAK!J17,[1]ŞUBAT!J17,[1]MART!J17,[1]NİSAN!J17,[1]MAYIS!J17,[1]HAZİRAN!J17,[1]TEMMUZ!J17,[1]AĞUSTOS!J17,[1]EYLÜL!J17,[1]EKİM!J17,[1]KASIM!J17,[1]ARALIK!J17)</f>
        <v>47</v>
      </c>
      <c r="K17" s="13">
        <f>SUM([1]OCAK!K17,[1]ŞUBAT!K17,[1]MART!K17,[1]NİSAN!K17,[1]MAYIS!K17,[1]HAZİRAN!K17,[1]TEMMUZ!K17,[1]AĞUSTOS!K17,[1]EYLÜL!K17,[1]EKİM!K17,[1]KASIM!K17,[1]ARALIK!K17)</f>
        <v>0</v>
      </c>
      <c r="L17" s="13">
        <f>SUM([1]OCAK!L17,[1]ŞUBAT!L17,[1]MART!L17,[1]NİSAN!L17,[1]MAYIS!L17,[1]HAZİRAN!L17,[1]TEMMUZ!L17,[1]AĞUSTOS!L17,[1]EYLÜL!L17,[1]EKİM!L17,[1]KASIM!L17,[1]ARALIK!L17)</f>
        <v>54</v>
      </c>
      <c r="M17" s="13">
        <f>SUM([1]OCAK!M17,[1]ŞUBAT!M17,[1]MART!M17,[1]NİSAN!M17,[1]MAYIS!M17,[1]HAZİRAN!M17,[1]TEMMUZ!M17,[1]AĞUSTOS!M17,[1]EYLÜL!M17,[1]EKİM!M17,[1]KASIM!M17,[1]ARALIK!M17)</f>
        <v>185</v>
      </c>
      <c r="N17" s="10">
        <f t="shared" si="0"/>
        <v>2347</v>
      </c>
    </row>
    <row r="18" spans="1:14" ht="13.5" customHeight="1">
      <c r="A18" s="11">
        <v>14</v>
      </c>
      <c r="B18" s="12" t="s">
        <v>29</v>
      </c>
      <c r="C18" s="9">
        <f>SUM([1]OCAK!C18,[1]ŞUBAT!C18,[1]MART!C18,[1]NİSAN!C18,[1]MAYIS!C18,[1]HAZİRAN!C18,[1]TEMMUZ!C18,[1]AĞUSTOS!C18,[1]EYLÜL!C18,[1]EKİM!C18,[1]KASIM!C18,[1]ARALIK!C18)</f>
        <v>88578</v>
      </c>
      <c r="D18" s="9">
        <f>SUM([1]OCAK!D18,[1]ŞUBAT!D18,[1]MART!D18,[1]NİSAN!D18,[1]MAYIS!D18,[1]HAZİRAN!D18,[1]TEMMUZ!D18,[1]AĞUSTOS!D18,[1]EYLÜL!D18,[1]EKİM!D18,[1]KASIM!D18,[1]ARALIK!D18)</f>
        <v>103459</v>
      </c>
      <c r="E18" s="13">
        <f>SUM([1]OCAK!E18,[1]ŞUBAT!E18,[1]MART!E18,[1]NİSAN!E18,[1]MAYIS!E18,[1]HAZİRAN!E18,[1]TEMMUZ!E18,[1]AĞUSTOS!E18,[1]EYLÜL!E18,[1]EKİM!E18,[1]KASIM!E18,[1]ARALIK!E18)</f>
        <v>7624</v>
      </c>
      <c r="F18" s="13">
        <f>SUM([1]OCAK!F18,[1]ŞUBAT!F18,[1]MART!F18,[1]NİSAN!F18,[1]MAYIS!F18,[1]HAZİRAN!F18,[1]TEMMUZ!F18,[1]AĞUSTOS!F18,[1]EYLÜL!F18,[1]EKİM!F18,[1]KASIM!F18,[1]ARALIK!F18)</f>
        <v>274</v>
      </c>
      <c r="G18" s="13">
        <f>SUM([1]OCAK!G18,[1]ŞUBAT!G18,[1]MART!G18,[1]NİSAN!G18,[1]MAYIS!G18,[1]HAZİRAN!G18,[1]TEMMUZ!G18,[1]AĞUSTOS!G18,[1]EYLÜL!G18,[1]EKİM!G18,[1]KASIM!G18,[1]ARALIK!G18)</f>
        <v>9344</v>
      </c>
      <c r="H18" s="13">
        <f>SUM([1]OCAK!H18,[1]ŞUBAT!H18,[1]MART!H18,[1]NİSAN!H18,[1]MAYIS!H18,[1]HAZİRAN!H18,[1]TEMMUZ!H18,[1]AĞUSTOS!H18,[1]EYLÜL!H18,[1]EKİM!H18,[1]KASIM!H18,[1]ARALIK!H18)</f>
        <v>9299</v>
      </c>
      <c r="I18" s="13">
        <f>SUM([1]OCAK!I18,[1]ŞUBAT!I18,[1]MART!I18,[1]NİSAN!I18,[1]MAYIS!I18,[1]HAZİRAN!I18,[1]TEMMUZ!I18,[1]AĞUSTOS!I18,[1]EYLÜL!I18,[1]EKİM!I18,[1]KASIM!I18,[1]ARALIK!I18)</f>
        <v>279</v>
      </c>
      <c r="J18" s="13">
        <f>SUM([1]OCAK!J18,[1]ŞUBAT!J18,[1]MART!J18,[1]NİSAN!J18,[1]MAYIS!J18,[1]HAZİRAN!J18,[1]TEMMUZ!J18,[1]AĞUSTOS!J18,[1]EYLÜL!J18,[1]EKİM!J18,[1]KASIM!J18,[1]ARALIK!J18)</f>
        <v>427</v>
      </c>
      <c r="K18" s="13">
        <f>SUM([1]OCAK!K18,[1]ŞUBAT!K18,[1]MART!K18,[1]NİSAN!K18,[1]MAYIS!K18,[1]HAZİRAN!K18,[1]TEMMUZ!K18,[1]AĞUSTOS!K18,[1]EYLÜL!K18,[1]EKİM!K18,[1]KASIM!K18,[1]ARALIK!K18)</f>
        <v>0</v>
      </c>
      <c r="L18" s="13">
        <f>SUM([1]OCAK!L18,[1]ŞUBAT!L18,[1]MART!L18,[1]NİSAN!L18,[1]MAYIS!L18,[1]HAZİRAN!L18,[1]TEMMUZ!L18,[1]AĞUSTOS!L18,[1]EYLÜL!L18,[1]EKİM!L18,[1]KASIM!L18,[1]ARALIK!L18)</f>
        <v>1009</v>
      </c>
      <c r="M18" s="13">
        <f>SUM([1]OCAK!M18,[1]ŞUBAT!M18,[1]MART!M18,[1]NİSAN!M18,[1]MAYIS!M18,[1]HAZİRAN!M18,[1]TEMMUZ!M18,[1]AĞUSTOS!M18,[1]EYLÜL!M18,[1]EKİM!M18,[1]KASIM!M18,[1]ARALIK!M18)</f>
        <v>96</v>
      </c>
      <c r="N18" s="10">
        <f t="shared" si="0"/>
        <v>220389</v>
      </c>
    </row>
    <row r="19" spans="1:14" ht="13.5" customHeight="1">
      <c r="A19" s="11">
        <v>15</v>
      </c>
      <c r="B19" s="12" t="s">
        <v>30</v>
      </c>
      <c r="C19" s="9">
        <f>SUM([1]OCAK!C19,[1]ŞUBAT!C19,[1]MART!C19,[1]NİSAN!C19,[1]MAYIS!C19,[1]HAZİRAN!C19,[1]TEMMUZ!C19,[1]AĞUSTOS!C19,[1]EYLÜL!C19,[1]EKİM!C19,[1]KASIM!C19,[1]ARALIK!C19)</f>
        <v>926224</v>
      </c>
      <c r="D19" s="9">
        <f>SUM([1]OCAK!D19,[1]ŞUBAT!D19,[1]MART!D19,[1]NİSAN!D19,[1]MAYIS!D19,[1]HAZİRAN!D19,[1]TEMMUZ!D19,[1]AĞUSTOS!D19,[1]EYLÜL!D19,[1]EKİM!D19,[1]KASIM!D19,[1]ARALIK!D19)</f>
        <v>242817</v>
      </c>
      <c r="E19" s="13">
        <f>SUM([1]OCAK!E19,[1]ŞUBAT!E19,[1]MART!E19,[1]NİSAN!E19,[1]MAYIS!E19,[1]HAZİRAN!E19,[1]TEMMUZ!E19,[1]AĞUSTOS!E19,[1]EYLÜL!E19,[1]EKİM!E19,[1]KASIM!E19,[1]ARALIK!E19)</f>
        <v>58404</v>
      </c>
      <c r="F19" s="13">
        <f>SUM([1]OCAK!F19,[1]ŞUBAT!F19,[1]MART!F19,[1]NİSAN!F19,[1]MAYIS!F19,[1]HAZİRAN!F19,[1]TEMMUZ!F19,[1]AĞUSTOS!F19,[1]EYLÜL!F19,[1]EKİM!F19,[1]KASIM!F19,[1]ARALIK!F19)</f>
        <v>554</v>
      </c>
      <c r="G19" s="13">
        <f>SUM([1]OCAK!G19,[1]ŞUBAT!G19,[1]MART!G19,[1]NİSAN!G19,[1]MAYIS!G19,[1]HAZİRAN!G19,[1]TEMMUZ!G19,[1]AĞUSTOS!G19,[1]EYLÜL!G19,[1]EKİM!G19,[1]KASIM!G19,[1]ARALIK!G19)</f>
        <v>12803</v>
      </c>
      <c r="H19" s="13">
        <f>SUM([1]OCAK!H19,[1]ŞUBAT!H19,[1]MART!H19,[1]NİSAN!H19,[1]MAYIS!H19,[1]HAZİRAN!H19,[1]TEMMUZ!H19,[1]AĞUSTOS!H19,[1]EYLÜL!H19,[1]EKİM!H19,[1]KASIM!H19,[1]ARALIK!H19)</f>
        <v>14167</v>
      </c>
      <c r="I19" s="13">
        <f>SUM([1]OCAK!I19,[1]ŞUBAT!I19,[1]MART!I19,[1]NİSAN!I19,[1]MAYIS!I19,[1]HAZİRAN!I19,[1]TEMMUZ!I19,[1]AĞUSTOS!I19,[1]EYLÜL!I19,[1]EKİM!I19,[1]KASIM!I19,[1]ARALIK!I19)</f>
        <v>4080</v>
      </c>
      <c r="J19" s="13">
        <f>SUM([1]OCAK!J19,[1]ŞUBAT!J19,[1]MART!J19,[1]NİSAN!J19,[1]MAYIS!J19,[1]HAZİRAN!J19,[1]TEMMUZ!J19,[1]AĞUSTOS!J19,[1]EYLÜL!J19,[1]EKİM!J19,[1]KASIM!J19,[1]ARALIK!J19)</f>
        <v>788</v>
      </c>
      <c r="K19" s="13">
        <f>SUM([1]OCAK!K19,[1]ŞUBAT!K19,[1]MART!K19,[1]NİSAN!K19,[1]MAYIS!K19,[1]HAZİRAN!K19,[1]TEMMUZ!K19,[1]AĞUSTOS!K19,[1]EYLÜL!K19,[1]EKİM!K19,[1]KASIM!K19,[1]ARALIK!K19)</f>
        <v>2</v>
      </c>
      <c r="L19" s="13">
        <f>SUM([1]OCAK!L19,[1]ŞUBAT!L19,[1]MART!L19,[1]NİSAN!L19,[1]MAYIS!L19,[1]HAZİRAN!L19,[1]TEMMUZ!L19,[1]AĞUSTOS!L19,[1]EYLÜL!L19,[1]EKİM!L19,[1]KASIM!L19,[1]ARALIK!L19)</f>
        <v>2040</v>
      </c>
      <c r="M19" s="13">
        <f>SUM([1]OCAK!M19,[1]ŞUBAT!M19,[1]MART!M19,[1]NİSAN!M19,[1]MAYIS!M19,[1]HAZİRAN!M19,[1]TEMMUZ!M19,[1]AĞUSTOS!M19,[1]EYLÜL!M19,[1]EKİM!M19,[1]KASIM!M19,[1]ARALIK!M19)</f>
        <v>1006</v>
      </c>
      <c r="N19" s="10">
        <f t="shared" si="0"/>
        <v>1262885</v>
      </c>
    </row>
    <row r="20" spans="1:14" ht="13.5" customHeight="1">
      <c r="A20" s="11">
        <v>16</v>
      </c>
      <c r="B20" s="12" t="s">
        <v>31</v>
      </c>
      <c r="C20" s="9">
        <f>SUM([1]OCAK!C20,[1]ŞUBAT!C20,[1]MART!C20,[1]NİSAN!C20,[1]MAYIS!C20,[1]HAZİRAN!C20,[1]TEMMUZ!C20,[1]AĞUSTOS!C20,[1]EYLÜL!C20,[1]EKİM!C20,[1]KASIM!C20,[1]ARALIK!C20)</f>
        <v>558</v>
      </c>
      <c r="D20" s="9">
        <f>SUM([1]OCAK!D20,[1]ŞUBAT!D20,[1]MART!D20,[1]NİSAN!D20,[1]MAYIS!D20,[1]HAZİRAN!D20,[1]TEMMUZ!D20,[1]AĞUSTOS!D20,[1]EYLÜL!D20,[1]EKİM!D20,[1]KASIM!D20,[1]ARALIK!D20)</f>
        <v>5155</v>
      </c>
      <c r="E20" s="13">
        <f>SUM([1]OCAK!E20,[1]ŞUBAT!E20,[1]MART!E20,[1]NİSAN!E20,[1]MAYIS!E20,[1]HAZİRAN!E20,[1]TEMMUZ!E20,[1]AĞUSTOS!E20,[1]EYLÜL!E20,[1]EKİM!E20,[1]KASIM!E20,[1]ARALIK!E20)</f>
        <v>90</v>
      </c>
      <c r="F20" s="13">
        <f>SUM([1]OCAK!F20,[1]ŞUBAT!F20,[1]MART!F20,[1]NİSAN!F20,[1]MAYIS!F20,[1]HAZİRAN!F20,[1]TEMMUZ!F20,[1]AĞUSTOS!F20,[1]EYLÜL!F20,[1]EKİM!F20,[1]KASIM!F20,[1]ARALIK!F20)</f>
        <v>1</v>
      </c>
      <c r="G20" s="13">
        <f>SUM([1]OCAK!G20,[1]ŞUBAT!G20,[1]MART!G20,[1]NİSAN!G20,[1]MAYIS!G20,[1]HAZİRAN!G20,[1]TEMMUZ!G20,[1]AĞUSTOS!G20,[1]EYLÜL!G20,[1]EKİM!G20,[1]KASIM!G20,[1]ARALIK!G20)</f>
        <v>79</v>
      </c>
      <c r="H20" s="13">
        <f>SUM([1]OCAK!H20,[1]ŞUBAT!H20,[1]MART!H20,[1]NİSAN!H20,[1]MAYIS!H20,[1]HAZİRAN!H20,[1]TEMMUZ!H20,[1]AĞUSTOS!H20,[1]EYLÜL!H20,[1]EKİM!H20,[1]KASIM!H20,[1]ARALIK!H20)</f>
        <v>70</v>
      </c>
      <c r="I20" s="13">
        <f>SUM([1]OCAK!I20,[1]ŞUBAT!I20,[1]MART!I20,[1]NİSAN!I20,[1]MAYIS!I20,[1]HAZİRAN!I20,[1]TEMMUZ!I20,[1]AĞUSTOS!I20,[1]EYLÜL!I20,[1]EKİM!I20,[1]KASIM!I20,[1]ARALIK!I20)</f>
        <v>3</v>
      </c>
      <c r="J20" s="13">
        <f>SUM([1]OCAK!J20,[1]ŞUBAT!J20,[1]MART!J20,[1]NİSAN!J20,[1]MAYIS!J20,[1]HAZİRAN!J20,[1]TEMMUZ!J20,[1]AĞUSTOS!J20,[1]EYLÜL!J20,[1]EKİM!J20,[1]KASIM!J20,[1]ARALIK!J20)</f>
        <v>1</v>
      </c>
      <c r="K20" s="13">
        <f>SUM([1]OCAK!K20,[1]ŞUBAT!K20,[1]MART!K20,[1]NİSAN!K20,[1]MAYIS!K20,[1]HAZİRAN!K20,[1]TEMMUZ!K20,[1]AĞUSTOS!K20,[1]EYLÜL!K20,[1]EKİM!K20,[1]KASIM!K20,[1]ARALIK!K20)</f>
        <v>0</v>
      </c>
      <c r="L20" s="13">
        <f>SUM([1]OCAK!L20,[1]ŞUBAT!L20,[1]MART!L20,[1]NİSAN!L20,[1]MAYIS!L20,[1]HAZİRAN!L20,[1]TEMMUZ!L20,[1]AĞUSTOS!L20,[1]EYLÜL!L20,[1]EKİM!L20,[1]KASIM!L20,[1]ARALIK!L20)</f>
        <v>24</v>
      </c>
      <c r="M20" s="13">
        <f>SUM([1]OCAK!M20,[1]ŞUBAT!M20,[1]MART!M20,[1]NİSAN!M20,[1]MAYIS!M20,[1]HAZİRAN!M20,[1]TEMMUZ!M20,[1]AĞUSTOS!M20,[1]EYLÜL!M20,[1]EKİM!M20,[1]KASIM!M20,[1]ARALIK!M20)</f>
        <v>1</v>
      </c>
      <c r="N20" s="10">
        <f t="shared" si="0"/>
        <v>5982</v>
      </c>
    </row>
    <row r="21" spans="1:14" ht="13.5" customHeight="1">
      <c r="A21" s="11">
        <v>17</v>
      </c>
      <c r="B21" s="12" t="s">
        <v>32</v>
      </c>
      <c r="C21" s="9">
        <f>SUM([1]OCAK!C21,[1]ŞUBAT!C21,[1]MART!C21,[1]NİSAN!C21,[1]MAYIS!C21,[1]HAZİRAN!C21,[1]TEMMUZ!C21,[1]AĞUSTOS!C21,[1]EYLÜL!C21,[1]EKİM!C21,[1]KASIM!C21,[1]ARALIK!C21)</f>
        <v>9916</v>
      </c>
      <c r="D21" s="9">
        <f>SUM([1]OCAK!D21,[1]ŞUBAT!D21,[1]MART!D21,[1]NİSAN!D21,[1]MAYIS!D21,[1]HAZİRAN!D21,[1]TEMMUZ!D21,[1]AĞUSTOS!D21,[1]EYLÜL!D21,[1]EKİM!D21,[1]KASIM!D21,[1]ARALIK!D21)</f>
        <v>6152</v>
      </c>
      <c r="E21" s="13">
        <f>SUM([1]OCAK!E21,[1]ŞUBAT!E21,[1]MART!E21,[1]NİSAN!E21,[1]MAYIS!E21,[1]HAZİRAN!E21,[1]TEMMUZ!E21,[1]AĞUSTOS!E21,[1]EYLÜL!E21,[1]EKİM!E21,[1]KASIM!E21,[1]ARALIK!E21)</f>
        <v>1393</v>
      </c>
      <c r="F21" s="13">
        <f>SUM([1]OCAK!F21,[1]ŞUBAT!F21,[1]MART!F21,[1]NİSAN!F21,[1]MAYIS!F21,[1]HAZİRAN!F21,[1]TEMMUZ!F21,[1]AĞUSTOS!F21,[1]EYLÜL!F21,[1]EKİM!F21,[1]KASIM!F21,[1]ARALIK!F21)</f>
        <v>15</v>
      </c>
      <c r="G21" s="13">
        <f>SUM([1]OCAK!G21,[1]ŞUBAT!G21,[1]MART!G21,[1]NİSAN!G21,[1]MAYIS!G21,[1]HAZİRAN!G21,[1]TEMMUZ!G21,[1]AĞUSTOS!G21,[1]EYLÜL!G21,[1]EKİM!G21,[1]KASIM!G21,[1]ARALIK!G21)</f>
        <v>1308</v>
      </c>
      <c r="H21" s="13">
        <f>SUM([1]OCAK!H21,[1]ŞUBAT!H21,[1]MART!H21,[1]NİSAN!H21,[1]MAYIS!H21,[1]HAZİRAN!H21,[1]TEMMUZ!H21,[1]AĞUSTOS!H21,[1]EYLÜL!H21,[1]EKİM!H21,[1]KASIM!H21,[1]ARALIK!H21)</f>
        <v>849</v>
      </c>
      <c r="I21" s="13">
        <f>SUM([1]OCAK!I21,[1]ŞUBAT!I21,[1]MART!I21,[1]NİSAN!I21,[1]MAYIS!I21,[1]HAZİRAN!I21,[1]TEMMUZ!I21,[1]AĞUSTOS!I21,[1]EYLÜL!I21,[1]EKİM!I21,[1]KASIM!I21,[1]ARALIK!I21)</f>
        <v>86</v>
      </c>
      <c r="J21" s="13">
        <f>SUM([1]OCAK!J21,[1]ŞUBAT!J21,[1]MART!J21,[1]NİSAN!J21,[1]MAYIS!J21,[1]HAZİRAN!J21,[1]TEMMUZ!J21,[1]AĞUSTOS!J21,[1]EYLÜL!J21,[1]EKİM!J21,[1]KASIM!J21,[1]ARALIK!J21)</f>
        <v>27</v>
      </c>
      <c r="K21" s="13">
        <f>SUM([1]OCAK!K21,[1]ŞUBAT!K21,[1]MART!K21,[1]NİSAN!K21,[1]MAYIS!K21,[1]HAZİRAN!K21,[1]TEMMUZ!K21,[1]AĞUSTOS!K21,[1]EYLÜL!K21,[1]EKİM!K21,[1]KASIM!K21,[1]ARALIK!K21)</f>
        <v>0</v>
      </c>
      <c r="L21" s="13">
        <f>SUM([1]OCAK!L21,[1]ŞUBAT!L21,[1]MART!L21,[1]NİSAN!L21,[1]MAYIS!L21,[1]HAZİRAN!L21,[1]TEMMUZ!L21,[1]AĞUSTOS!L21,[1]EYLÜL!L21,[1]EKİM!L21,[1]KASIM!L21,[1]ARALIK!L21)</f>
        <v>79</v>
      </c>
      <c r="M21" s="13">
        <f>SUM([1]OCAK!M21,[1]ŞUBAT!M21,[1]MART!M21,[1]NİSAN!M21,[1]MAYIS!M21,[1]HAZİRAN!M21,[1]TEMMUZ!M21,[1]AĞUSTOS!M21,[1]EYLÜL!M21,[1]EKİM!M21,[1]KASIM!M21,[1]ARALIK!M21)</f>
        <v>42</v>
      </c>
      <c r="N21" s="10">
        <f t="shared" si="0"/>
        <v>19867</v>
      </c>
    </row>
    <row r="22" spans="1:14" ht="13.5" customHeight="1">
      <c r="A22" s="11">
        <v>18</v>
      </c>
      <c r="B22" s="12" t="s">
        <v>33</v>
      </c>
      <c r="C22" s="9">
        <f>SUM([1]OCAK!C22,[1]ŞUBAT!C22,[1]MART!C22,[1]NİSAN!C22,[1]MAYIS!C22,[1]HAZİRAN!C22,[1]TEMMUZ!C22,[1]AĞUSTOS!C22,[1]EYLÜL!C22,[1]EKİM!C22,[1]KASIM!C22,[1]ARALIK!C22)</f>
        <v>677</v>
      </c>
      <c r="D22" s="9">
        <f>SUM([1]OCAK!D22,[1]ŞUBAT!D22,[1]MART!D22,[1]NİSAN!D22,[1]MAYIS!D22,[1]HAZİRAN!D22,[1]TEMMUZ!D22,[1]AĞUSTOS!D22,[1]EYLÜL!D22,[1]EKİM!D22,[1]KASIM!D22,[1]ARALIK!D22)</f>
        <v>777</v>
      </c>
      <c r="E22" s="13">
        <f>SUM([1]OCAK!E22,[1]ŞUBAT!E22,[1]MART!E22,[1]NİSAN!E22,[1]MAYIS!E22,[1]HAZİRAN!E22,[1]TEMMUZ!E22,[1]AĞUSTOS!E22,[1]EYLÜL!E22,[1]EKİM!E22,[1]KASIM!E22,[1]ARALIK!E22)</f>
        <v>1458</v>
      </c>
      <c r="F22" s="13">
        <f>SUM([1]OCAK!F22,[1]ŞUBAT!F22,[1]MART!F22,[1]NİSAN!F22,[1]MAYIS!F22,[1]HAZİRAN!F22,[1]TEMMUZ!F22,[1]AĞUSTOS!F22,[1]EYLÜL!F22,[1]EKİM!F22,[1]KASIM!F22,[1]ARALIK!F22)</f>
        <v>151</v>
      </c>
      <c r="G22" s="13">
        <f>SUM([1]OCAK!G22,[1]ŞUBAT!G22,[1]MART!G22,[1]NİSAN!G22,[1]MAYIS!G22,[1]HAZİRAN!G22,[1]TEMMUZ!G22,[1]AĞUSTOS!G22,[1]EYLÜL!G22,[1]EKİM!G22,[1]KASIM!G22,[1]ARALIK!G22)</f>
        <v>1002</v>
      </c>
      <c r="H22" s="13">
        <f>SUM([1]OCAK!H22,[1]ŞUBAT!H22,[1]MART!H22,[1]NİSAN!H22,[1]MAYIS!H22,[1]HAZİRAN!H22,[1]TEMMUZ!H22,[1]AĞUSTOS!H22,[1]EYLÜL!H22,[1]EKİM!H22,[1]KASIM!H22,[1]ARALIK!H22)</f>
        <v>726</v>
      </c>
      <c r="I22" s="13">
        <f>SUM([1]OCAK!I22,[1]ŞUBAT!I22,[1]MART!I22,[1]NİSAN!I22,[1]MAYIS!I22,[1]HAZİRAN!I22,[1]TEMMUZ!I22,[1]AĞUSTOS!I22,[1]EYLÜL!I22,[1]EKİM!I22,[1]KASIM!I22,[1]ARALIK!I22)</f>
        <v>97</v>
      </c>
      <c r="J22" s="13">
        <f>SUM([1]OCAK!J22,[1]ŞUBAT!J22,[1]MART!J22,[1]NİSAN!J22,[1]MAYIS!J22,[1]HAZİRAN!J22,[1]TEMMUZ!J22,[1]AĞUSTOS!J22,[1]EYLÜL!J22,[1]EKİM!J22,[1]KASIM!J22,[1]ARALIK!J22)</f>
        <v>108</v>
      </c>
      <c r="K22" s="13">
        <f>SUM([1]OCAK!K22,[1]ŞUBAT!K22,[1]MART!K22,[1]NİSAN!K22,[1]MAYIS!K22,[1]HAZİRAN!K22,[1]TEMMUZ!K22,[1]AĞUSTOS!K22,[1]EYLÜL!K22,[1]EKİM!K22,[1]KASIM!K22,[1]ARALIK!K22)</f>
        <v>0</v>
      </c>
      <c r="L22" s="13">
        <f>SUM([1]OCAK!L22,[1]ŞUBAT!L22,[1]MART!L22,[1]NİSAN!L22,[1]MAYIS!L22,[1]HAZİRAN!L22,[1]TEMMUZ!L22,[1]AĞUSTOS!L22,[1]EYLÜL!L22,[1]EKİM!L22,[1]KASIM!L22,[1]ARALIK!L22)</f>
        <v>57</v>
      </c>
      <c r="M22" s="13">
        <f>SUM([1]OCAK!M22,[1]ŞUBAT!M22,[1]MART!M22,[1]NİSAN!M22,[1]MAYIS!M22,[1]HAZİRAN!M22,[1]TEMMUZ!M22,[1]AĞUSTOS!M22,[1]EYLÜL!M22,[1]EKİM!M22,[1]KASIM!M22,[1]ARALIK!M22)</f>
        <v>98</v>
      </c>
      <c r="N22" s="10">
        <f t="shared" si="0"/>
        <v>5151</v>
      </c>
    </row>
    <row r="23" spans="1:14" ht="13.5" customHeight="1">
      <c r="A23" s="11">
        <v>19</v>
      </c>
      <c r="B23" s="12" t="s">
        <v>34</v>
      </c>
      <c r="C23" s="9">
        <f>SUM([1]OCAK!C23,[1]ŞUBAT!C23,[1]MART!C23,[1]NİSAN!C23,[1]MAYIS!C23,[1]HAZİRAN!C23,[1]TEMMUZ!C23,[1]AĞUSTOS!C23,[1]EYLÜL!C23,[1]EKİM!C23,[1]KASIM!C23,[1]ARALIK!C23)</f>
        <v>3258</v>
      </c>
      <c r="D23" s="9">
        <f>SUM([1]OCAK!D23,[1]ŞUBAT!D23,[1]MART!D23,[1]NİSAN!D23,[1]MAYIS!D23,[1]HAZİRAN!D23,[1]TEMMUZ!D23,[1]AĞUSTOS!D23,[1]EYLÜL!D23,[1]EKİM!D23,[1]KASIM!D23,[1]ARALIK!D23)</f>
        <v>86</v>
      </c>
      <c r="E23" s="13">
        <f>SUM([1]OCAK!E23,[1]ŞUBAT!E23,[1]MART!E23,[1]NİSAN!E23,[1]MAYIS!E23,[1]HAZİRAN!E23,[1]TEMMUZ!E23,[1]AĞUSTOS!E23,[1]EYLÜL!E23,[1]EKİM!E23,[1]KASIM!E23,[1]ARALIK!E23)</f>
        <v>3891</v>
      </c>
      <c r="F23" s="13">
        <f>SUM([1]OCAK!F23,[1]ŞUBAT!F23,[1]MART!F23,[1]NİSAN!F23,[1]MAYIS!F23,[1]HAZİRAN!F23,[1]TEMMUZ!F23,[1]AĞUSTOS!F23,[1]EYLÜL!F23,[1]EKİM!F23,[1]KASIM!F23,[1]ARALIK!F23)</f>
        <v>290</v>
      </c>
      <c r="G23" s="13">
        <f>SUM([1]OCAK!G23,[1]ŞUBAT!G23,[1]MART!G23,[1]NİSAN!G23,[1]MAYIS!G23,[1]HAZİRAN!G23,[1]TEMMUZ!G23,[1]AĞUSTOS!G23,[1]EYLÜL!G23,[1]EKİM!G23,[1]KASIM!G23,[1]ARALIK!G23)</f>
        <v>1113</v>
      </c>
      <c r="H23" s="13">
        <f>SUM([1]OCAK!H23,[1]ŞUBAT!H23,[1]MART!H23,[1]NİSAN!H23,[1]MAYIS!H23,[1]HAZİRAN!H23,[1]TEMMUZ!H23,[1]AĞUSTOS!H23,[1]EYLÜL!H23,[1]EKİM!H23,[1]KASIM!H23,[1]ARALIK!H23)</f>
        <v>657</v>
      </c>
      <c r="I23" s="13">
        <f>SUM([1]OCAK!I23,[1]ŞUBAT!I23,[1]MART!I23,[1]NİSAN!I23,[1]MAYIS!I23,[1]HAZİRAN!I23,[1]TEMMUZ!I23,[1]AĞUSTOS!I23,[1]EYLÜL!I23,[1]EKİM!I23,[1]KASIM!I23,[1]ARALIK!I23)</f>
        <v>90</v>
      </c>
      <c r="J23" s="13">
        <f>SUM([1]OCAK!J23,[1]ŞUBAT!J23,[1]MART!J23,[1]NİSAN!J23,[1]MAYIS!J23,[1]HAZİRAN!J23,[1]TEMMUZ!J23,[1]AĞUSTOS!J23,[1]EYLÜL!J23,[1]EKİM!J23,[1]KASIM!J23,[1]ARALIK!J23)</f>
        <v>50</v>
      </c>
      <c r="K23" s="13">
        <f>SUM([1]OCAK!K23,[1]ŞUBAT!K23,[1]MART!K23,[1]NİSAN!K23,[1]MAYIS!K23,[1]HAZİRAN!K23,[1]TEMMUZ!K23,[1]AĞUSTOS!K23,[1]EYLÜL!K23,[1]EKİM!K23,[1]KASIM!K23,[1]ARALIK!K23)</f>
        <v>0</v>
      </c>
      <c r="L23" s="13">
        <f>SUM([1]OCAK!L23,[1]ŞUBAT!L23,[1]MART!L23,[1]NİSAN!L23,[1]MAYIS!L23,[1]HAZİRAN!L23,[1]TEMMUZ!L23,[1]AĞUSTOS!L23,[1]EYLÜL!L23,[1]EKİM!L23,[1]KASIM!L23,[1]ARALIK!L23)</f>
        <v>32</v>
      </c>
      <c r="M23" s="13">
        <f>SUM([1]OCAK!M23,[1]ŞUBAT!M23,[1]MART!M23,[1]NİSAN!M23,[1]MAYIS!M23,[1]HAZİRAN!M23,[1]TEMMUZ!M23,[1]AĞUSTOS!M23,[1]EYLÜL!M23,[1]EKİM!M23,[1]KASIM!M23,[1]ARALIK!M23)</f>
        <v>28</v>
      </c>
      <c r="N23" s="10">
        <f t="shared" si="0"/>
        <v>9495</v>
      </c>
    </row>
    <row r="24" spans="1:14" ht="13.5" customHeight="1">
      <c r="A24" s="11">
        <v>20</v>
      </c>
      <c r="B24" s="12" t="s">
        <v>35</v>
      </c>
      <c r="C24" s="9">
        <f>SUM([1]OCAK!C24,[1]ŞUBAT!C24,[1]MART!C24,[1]NİSAN!C24,[1]MAYIS!C24,[1]HAZİRAN!C24,[1]TEMMUZ!C24,[1]AĞUSTOS!C24,[1]EYLÜL!C24,[1]EKİM!C24,[1]KASIM!C24,[1]ARALIK!C24)</f>
        <v>18966</v>
      </c>
      <c r="D24" s="9">
        <f>SUM([1]OCAK!D24,[1]ŞUBAT!D24,[1]MART!D24,[1]NİSAN!D24,[1]MAYIS!D24,[1]HAZİRAN!D24,[1]TEMMUZ!D24,[1]AĞUSTOS!D24,[1]EYLÜL!D24,[1]EKİM!D24,[1]KASIM!D24,[1]ARALIK!D24)</f>
        <v>31509</v>
      </c>
      <c r="E24" s="13">
        <f>SUM([1]OCAK!E24,[1]ŞUBAT!E24,[1]MART!E24,[1]NİSAN!E24,[1]MAYIS!E24,[1]HAZİRAN!E24,[1]TEMMUZ!E24,[1]AĞUSTOS!E24,[1]EYLÜL!E24,[1]EKİM!E24,[1]KASIM!E24,[1]ARALIK!E24)</f>
        <v>6435</v>
      </c>
      <c r="F24" s="13">
        <f>SUM([1]OCAK!F24,[1]ŞUBAT!F24,[1]MART!F24,[1]NİSAN!F24,[1]MAYIS!F24,[1]HAZİRAN!F24,[1]TEMMUZ!F24,[1]AĞUSTOS!F24,[1]EYLÜL!F24,[1]EKİM!F24,[1]KASIM!F24,[1]ARALIK!F24)</f>
        <v>33</v>
      </c>
      <c r="G24" s="13">
        <f>SUM([1]OCAK!G24,[1]ŞUBAT!G24,[1]MART!G24,[1]NİSAN!G24,[1]MAYIS!G24,[1]HAZİRAN!G24,[1]TEMMUZ!G24,[1]AĞUSTOS!G24,[1]EYLÜL!G24,[1]EKİM!G24,[1]KASIM!G24,[1]ARALIK!G24)</f>
        <v>2444</v>
      </c>
      <c r="H24" s="13">
        <f>SUM([1]OCAK!H24,[1]ŞUBAT!H24,[1]MART!H24,[1]NİSAN!H24,[1]MAYIS!H24,[1]HAZİRAN!H24,[1]TEMMUZ!H24,[1]AĞUSTOS!H24,[1]EYLÜL!H24,[1]EKİM!H24,[1]KASIM!H24,[1]ARALIK!H24)</f>
        <v>2130</v>
      </c>
      <c r="I24" s="13">
        <f>SUM([1]OCAK!I24,[1]ŞUBAT!I24,[1]MART!I24,[1]NİSAN!I24,[1]MAYIS!I24,[1]HAZİRAN!I24,[1]TEMMUZ!I24,[1]AĞUSTOS!I24,[1]EYLÜL!I24,[1]EKİM!I24,[1]KASIM!I24,[1]ARALIK!I24)</f>
        <v>108</v>
      </c>
      <c r="J24" s="13">
        <f>SUM([1]OCAK!J24,[1]ŞUBAT!J24,[1]MART!J24,[1]NİSAN!J24,[1]MAYIS!J24,[1]HAZİRAN!J24,[1]TEMMUZ!J24,[1]AĞUSTOS!J24,[1]EYLÜL!J24,[1]EKİM!J24,[1]KASIM!J24,[1]ARALIK!J24)</f>
        <v>47</v>
      </c>
      <c r="K24" s="13">
        <f>SUM([1]OCAK!K24,[1]ŞUBAT!K24,[1]MART!K24,[1]NİSAN!K24,[1]MAYIS!K24,[1]HAZİRAN!K24,[1]TEMMUZ!K24,[1]AĞUSTOS!K24,[1]EYLÜL!K24,[1]EKİM!K24,[1]KASIM!K24,[1]ARALIK!K24)</f>
        <v>0</v>
      </c>
      <c r="L24" s="13">
        <f>SUM([1]OCAK!L24,[1]ŞUBAT!L24,[1]MART!L24,[1]NİSAN!L24,[1]MAYIS!L24,[1]HAZİRAN!L24,[1]TEMMUZ!L24,[1]AĞUSTOS!L24,[1]EYLÜL!L24,[1]EKİM!L24,[1]KASIM!L24,[1]ARALIK!L24)</f>
        <v>532</v>
      </c>
      <c r="M24" s="13">
        <f>SUM([1]OCAK!M24,[1]ŞUBAT!M24,[1]MART!M24,[1]NİSAN!M24,[1]MAYIS!M24,[1]HAZİRAN!M24,[1]TEMMUZ!M24,[1]AĞUSTOS!M24,[1]EYLÜL!M24,[1]EKİM!M24,[1]KASIM!M24,[1]ARALIK!M24)</f>
        <v>62</v>
      </c>
      <c r="N24" s="10">
        <f t="shared" si="0"/>
        <v>62266</v>
      </c>
    </row>
    <row r="25" spans="1:14" ht="13.5" customHeight="1">
      <c r="A25" s="11">
        <v>21</v>
      </c>
      <c r="B25" s="12" t="s">
        <v>36</v>
      </c>
      <c r="C25" s="9">
        <f>SUM([1]OCAK!C25,[1]ŞUBAT!C25,[1]MART!C25,[1]NİSAN!C25,[1]MAYIS!C25,[1]HAZİRAN!C25,[1]TEMMUZ!C25,[1]AĞUSTOS!C25,[1]EYLÜL!C25,[1]EKİM!C25,[1]KASIM!C25,[1]ARALIK!C25)</f>
        <v>4822</v>
      </c>
      <c r="D25" s="9">
        <f>SUM([1]OCAK!D25,[1]ŞUBAT!D25,[1]MART!D25,[1]NİSAN!D25,[1]MAYIS!D25,[1]HAZİRAN!D25,[1]TEMMUZ!D25,[1]AĞUSTOS!D25,[1]EYLÜL!D25,[1]EKİM!D25,[1]KASIM!D25,[1]ARALIK!D25)</f>
        <v>4232</v>
      </c>
      <c r="E25" s="13">
        <f>SUM([1]OCAK!E25,[1]ŞUBAT!E25,[1]MART!E25,[1]NİSAN!E25,[1]MAYIS!E25,[1]HAZİRAN!E25,[1]TEMMUZ!E25,[1]AĞUSTOS!E25,[1]EYLÜL!E25,[1]EKİM!E25,[1]KASIM!E25,[1]ARALIK!E25)</f>
        <v>1579</v>
      </c>
      <c r="F25" s="13">
        <f>SUM([1]OCAK!F25,[1]ŞUBAT!F25,[1]MART!F25,[1]NİSAN!F25,[1]MAYIS!F25,[1]HAZİRAN!F25,[1]TEMMUZ!F25,[1]AĞUSTOS!F25,[1]EYLÜL!F25,[1]EKİM!F25,[1]KASIM!F25,[1]ARALIK!F25)</f>
        <v>125</v>
      </c>
      <c r="G25" s="13">
        <f>SUM([1]OCAK!G25,[1]ŞUBAT!G25,[1]MART!G25,[1]NİSAN!G25,[1]MAYIS!G25,[1]HAZİRAN!G25,[1]TEMMUZ!G25,[1]AĞUSTOS!G25,[1]EYLÜL!G25,[1]EKİM!G25,[1]KASIM!G25,[1]ARALIK!G25)</f>
        <v>2147</v>
      </c>
      <c r="H25" s="13">
        <f>SUM([1]OCAK!H25,[1]ŞUBAT!H25,[1]MART!H25,[1]NİSAN!H25,[1]MAYIS!H25,[1]HAZİRAN!H25,[1]TEMMUZ!H25,[1]AĞUSTOS!H25,[1]EYLÜL!H25,[1]EKİM!H25,[1]KASIM!H25,[1]ARALIK!H25)</f>
        <v>1405</v>
      </c>
      <c r="I25" s="13">
        <f>SUM([1]OCAK!I25,[1]ŞUBAT!I25,[1]MART!I25,[1]NİSAN!I25,[1]MAYIS!I25,[1]HAZİRAN!I25,[1]TEMMUZ!I25,[1]AĞUSTOS!I25,[1]EYLÜL!I25,[1]EKİM!I25,[1]KASIM!I25,[1]ARALIK!I25)</f>
        <v>190</v>
      </c>
      <c r="J25" s="13">
        <f>SUM([1]OCAK!J25,[1]ŞUBAT!J25,[1]MART!J25,[1]NİSAN!J25,[1]MAYIS!J25,[1]HAZİRAN!J25,[1]TEMMUZ!J25,[1]AĞUSTOS!J25,[1]EYLÜL!J25,[1]EKİM!J25,[1]KASIM!J25,[1]ARALIK!J25)</f>
        <v>155</v>
      </c>
      <c r="K25" s="13">
        <f>SUM([1]OCAK!K25,[1]ŞUBAT!K25,[1]MART!K25,[1]NİSAN!K25,[1]MAYIS!K25,[1]HAZİRAN!K25,[1]TEMMUZ!K25,[1]AĞUSTOS!K25,[1]EYLÜL!K25,[1]EKİM!K25,[1]KASIM!K25,[1]ARALIK!K25)</f>
        <v>0</v>
      </c>
      <c r="L25" s="13">
        <f>SUM([1]OCAK!L25,[1]ŞUBAT!L25,[1]MART!L25,[1]NİSAN!L25,[1]MAYIS!L25,[1]HAZİRAN!L25,[1]TEMMUZ!L25,[1]AĞUSTOS!L25,[1]EYLÜL!L25,[1]EKİM!L25,[1]KASIM!L25,[1]ARALIK!L25)</f>
        <v>259</v>
      </c>
      <c r="M25" s="13">
        <f>SUM([1]OCAK!M25,[1]ŞUBAT!M25,[1]MART!M25,[1]NİSAN!M25,[1]MAYIS!M25,[1]HAZİRAN!M25,[1]TEMMUZ!M25,[1]AĞUSTOS!M25,[1]EYLÜL!M25,[1]EKİM!M25,[1]KASIM!M25,[1]ARALIK!M25)</f>
        <v>75</v>
      </c>
      <c r="N25" s="10">
        <f t="shared" si="0"/>
        <v>14989</v>
      </c>
    </row>
    <row r="26" spans="1:14" ht="13.5" customHeight="1">
      <c r="A26" s="11">
        <v>22</v>
      </c>
      <c r="B26" s="12" t="s">
        <v>37</v>
      </c>
      <c r="C26" s="9">
        <f>SUM([1]OCAK!C26,[1]ŞUBAT!C26,[1]MART!C26,[1]NİSAN!C26,[1]MAYIS!C26,[1]HAZİRAN!C26,[1]TEMMUZ!C26,[1]AĞUSTOS!C26,[1]EYLÜL!C26,[1]EKİM!C26,[1]KASIM!C26,[1]ARALIK!C26)</f>
        <v>1919</v>
      </c>
      <c r="D26" s="9">
        <f>SUM([1]OCAK!D26,[1]ŞUBAT!D26,[1]MART!D26,[1]NİSAN!D26,[1]MAYIS!D26,[1]HAZİRAN!D26,[1]TEMMUZ!D26,[1]AĞUSTOS!D26,[1]EYLÜL!D26,[1]EKİM!D26,[1]KASIM!D26,[1]ARALIK!D26)</f>
        <v>10103</v>
      </c>
      <c r="E26" s="13">
        <f>SUM([1]OCAK!E26,[1]ŞUBAT!E26,[1]MART!E26,[1]NİSAN!E26,[1]MAYIS!E26,[1]HAZİRAN!E26,[1]TEMMUZ!E26,[1]AĞUSTOS!E26,[1]EYLÜL!E26,[1]EKİM!E26,[1]KASIM!E26,[1]ARALIK!E26)</f>
        <v>3300</v>
      </c>
      <c r="F26" s="13">
        <f>SUM([1]OCAK!F26,[1]ŞUBAT!F26,[1]MART!F26,[1]NİSAN!F26,[1]MAYIS!F26,[1]HAZİRAN!F26,[1]TEMMUZ!F26,[1]AĞUSTOS!F26,[1]EYLÜL!F26,[1]EKİM!F26,[1]KASIM!F26,[1]ARALIK!F26)</f>
        <v>461</v>
      </c>
      <c r="G26" s="13">
        <f>SUM([1]OCAK!G26,[1]ŞUBAT!G26,[1]MART!G26,[1]NİSAN!G26,[1]MAYIS!G26,[1]HAZİRAN!G26,[1]TEMMUZ!G26,[1]AĞUSTOS!G26,[1]EYLÜL!G26,[1]EKİM!G26,[1]KASIM!G26,[1]ARALIK!G26)</f>
        <v>7845</v>
      </c>
      <c r="H26" s="13">
        <f>SUM([1]OCAK!H26,[1]ŞUBAT!H26,[1]MART!H26,[1]NİSAN!H26,[1]MAYIS!H26,[1]HAZİRAN!H26,[1]TEMMUZ!H26,[1]AĞUSTOS!H26,[1]EYLÜL!H26,[1]EKİM!H26,[1]KASIM!H26,[1]ARALIK!H26)</f>
        <v>5302</v>
      </c>
      <c r="I26" s="13">
        <f>SUM([1]OCAK!I26,[1]ŞUBAT!I26,[1]MART!I26,[1]NİSAN!I26,[1]MAYIS!I26,[1]HAZİRAN!I26,[1]TEMMUZ!I26,[1]AĞUSTOS!I26,[1]EYLÜL!I26,[1]EKİM!I26,[1]KASIM!I26,[1]ARALIK!I26)</f>
        <v>327</v>
      </c>
      <c r="J26" s="13">
        <f>SUM([1]OCAK!J26,[1]ŞUBAT!J26,[1]MART!J26,[1]NİSAN!J26,[1]MAYIS!J26,[1]HAZİRAN!J26,[1]TEMMUZ!J26,[1]AĞUSTOS!J26,[1]EYLÜL!J26,[1]EKİM!J26,[1]KASIM!J26,[1]ARALIK!J26)</f>
        <v>575</v>
      </c>
      <c r="K26" s="13">
        <f>SUM([1]OCAK!K26,[1]ŞUBAT!K26,[1]MART!K26,[1]NİSAN!K26,[1]MAYIS!K26,[1]HAZİRAN!K26,[1]TEMMUZ!K26,[1]AĞUSTOS!K26,[1]EYLÜL!K26,[1]EKİM!K26,[1]KASIM!K26,[1]ARALIK!K26)</f>
        <v>2</v>
      </c>
      <c r="L26" s="13">
        <f>SUM([1]OCAK!L26,[1]ŞUBAT!L26,[1]MART!L26,[1]NİSAN!L26,[1]MAYIS!L26,[1]HAZİRAN!L26,[1]TEMMUZ!L26,[1]AĞUSTOS!L26,[1]EYLÜL!L26,[1]EKİM!L26,[1]KASIM!L26,[1]ARALIK!L26)</f>
        <v>626</v>
      </c>
      <c r="M26" s="13">
        <f>SUM([1]OCAK!M26,[1]ŞUBAT!M26,[1]MART!M26,[1]NİSAN!M26,[1]MAYIS!M26,[1]HAZİRAN!M26,[1]TEMMUZ!M26,[1]AĞUSTOS!M26,[1]EYLÜL!M26,[1]EKİM!M26,[1]KASIM!M26,[1]ARALIK!M26)</f>
        <v>280</v>
      </c>
      <c r="N26" s="10">
        <f t="shared" si="0"/>
        <v>30740</v>
      </c>
    </row>
    <row r="27" spans="1:14" ht="13.5" customHeight="1">
      <c r="A27" s="11">
        <v>23</v>
      </c>
      <c r="B27" s="14" t="s">
        <v>38</v>
      </c>
      <c r="C27" s="9">
        <f>SUM([1]OCAK!C27,[1]ŞUBAT!C27,[1]MART!C27,[1]NİSAN!C27,[1]MAYIS!C27,[1]HAZİRAN!C27,[1]TEMMUZ!C27,[1]AĞUSTOS!C27,[1]EYLÜL!C27,[1]EKİM!C27,[1]KASIM!C27,[1]ARALIK!C27)</f>
        <v>690</v>
      </c>
      <c r="D27" s="9">
        <f>SUM([1]OCAK!D27,[1]ŞUBAT!D27,[1]MART!D27,[1]NİSAN!D27,[1]MAYIS!D27,[1]HAZİRAN!D27,[1]TEMMUZ!D27,[1]AĞUSTOS!D27,[1]EYLÜL!D27,[1]EKİM!D27,[1]KASIM!D27,[1]ARALIK!D27)</f>
        <v>1685</v>
      </c>
      <c r="E27" s="13">
        <f>SUM([1]OCAK!E27,[1]ŞUBAT!E27,[1]MART!E27,[1]NİSAN!E27,[1]MAYIS!E27,[1]HAZİRAN!E27,[1]TEMMUZ!E27,[1]AĞUSTOS!E27,[1]EYLÜL!E27,[1]EKİM!E27,[1]KASIM!E27,[1]ARALIK!E27)</f>
        <v>494</v>
      </c>
      <c r="F27" s="13">
        <f>SUM([1]OCAK!F27,[1]ŞUBAT!F27,[1]MART!F27,[1]NİSAN!F27,[1]MAYIS!F27,[1]HAZİRAN!F27,[1]TEMMUZ!F27,[1]AĞUSTOS!F27,[1]EYLÜL!F27,[1]EKİM!F27,[1]KASIM!F27,[1]ARALIK!F27)</f>
        <v>1</v>
      </c>
      <c r="G27" s="13">
        <f>SUM([1]OCAK!G27,[1]ŞUBAT!G27,[1]MART!G27,[1]NİSAN!G27,[1]MAYIS!G27,[1]HAZİRAN!G27,[1]TEMMUZ!G27,[1]AĞUSTOS!G27,[1]EYLÜL!G27,[1]EKİM!G27,[1]KASIM!G27,[1]ARALIK!G27)</f>
        <v>69</v>
      </c>
      <c r="H27" s="13">
        <f>SUM([1]OCAK!H27,[1]ŞUBAT!H27,[1]MART!H27,[1]NİSAN!H27,[1]MAYIS!H27,[1]HAZİRAN!H27,[1]TEMMUZ!H27,[1]AĞUSTOS!H27,[1]EYLÜL!H27,[1]EKİM!H27,[1]KASIM!H27,[1]ARALIK!H27)</f>
        <v>70</v>
      </c>
      <c r="I27" s="13">
        <f>SUM([1]OCAK!I27,[1]ŞUBAT!I27,[1]MART!I27,[1]NİSAN!I27,[1]MAYIS!I27,[1]HAZİRAN!I27,[1]TEMMUZ!I27,[1]AĞUSTOS!I27,[1]EYLÜL!I27,[1]EKİM!I27,[1]KASIM!I27,[1]ARALIK!I27)</f>
        <v>3</v>
      </c>
      <c r="J27" s="13">
        <f>SUM([1]OCAK!J27,[1]ŞUBAT!J27,[1]MART!J27,[1]NİSAN!J27,[1]MAYIS!J27,[1]HAZİRAN!J27,[1]TEMMUZ!J27,[1]AĞUSTOS!J27,[1]EYLÜL!J27,[1]EKİM!J27,[1]KASIM!J27,[1]ARALIK!J27)</f>
        <v>0</v>
      </c>
      <c r="K27" s="13">
        <f>SUM([1]OCAK!K27,[1]ŞUBAT!K27,[1]MART!K27,[1]NİSAN!K27,[1]MAYIS!K27,[1]HAZİRAN!K27,[1]TEMMUZ!K27,[1]AĞUSTOS!K27,[1]EYLÜL!K27,[1]EKİM!K27,[1]KASIM!K27,[1]ARALIK!K27)</f>
        <v>0</v>
      </c>
      <c r="L27" s="13">
        <f>SUM([1]OCAK!L27,[1]ŞUBAT!L27,[1]MART!L27,[1]NİSAN!L27,[1]MAYIS!L27,[1]HAZİRAN!L27,[1]TEMMUZ!L27,[1]AĞUSTOS!L27,[1]EYLÜL!L27,[1]EKİM!L27,[1]KASIM!L27,[1]ARALIK!L27)</f>
        <v>25</v>
      </c>
      <c r="M27" s="13">
        <f>SUM([1]OCAK!M27,[1]ŞUBAT!M27,[1]MART!M27,[1]NİSAN!M27,[1]MAYIS!M27,[1]HAZİRAN!M27,[1]TEMMUZ!M27,[1]AĞUSTOS!M27,[1]EYLÜL!M27,[1]EKİM!M27,[1]KASIM!M27,[1]ARALIK!M27)</f>
        <v>4</v>
      </c>
      <c r="N27" s="10">
        <f t="shared" si="0"/>
        <v>3041</v>
      </c>
    </row>
    <row r="28" spans="1:14" ht="13.5" customHeight="1">
      <c r="A28" s="11">
        <v>24</v>
      </c>
      <c r="B28" s="12" t="s">
        <v>39</v>
      </c>
      <c r="C28" s="9">
        <f>SUM([1]OCAK!C28,[1]ŞUBAT!C28,[1]MART!C28,[1]NİSAN!C28,[1]MAYIS!C28,[1]HAZİRAN!C28,[1]TEMMUZ!C28,[1]AĞUSTOS!C28,[1]EYLÜL!C28,[1]EKİM!C28,[1]KASIM!C28,[1]ARALIK!C28)</f>
        <v>127</v>
      </c>
      <c r="D28" s="9">
        <f>SUM([1]OCAK!D28,[1]ŞUBAT!D28,[1]MART!D28,[1]NİSAN!D28,[1]MAYIS!D28,[1]HAZİRAN!D28,[1]TEMMUZ!D28,[1]AĞUSTOS!D28,[1]EYLÜL!D28,[1]EKİM!D28,[1]KASIM!D28,[1]ARALIK!D28)</f>
        <v>150</v>
      </c>
      <c r="E28" s="13">
        <f>SUM([1]OCAK!E28,[1]ŞUBAT!E28,[1]MART!E28,[1]NİSAN!E28,[1]MAYIS!E28,[1]HAZİRAN!E28,[1]TEMMUZ!E28,[1]AĞUSTOS!E28,[1]EYLÜL!E28,[1]EKİM!E28,[1]KASIM!E28,[1]ARALIK!E28)</f>
        <v>303</v>
      </c>
      <c r="F28" s="13">
        <f>SUM([1]OCAK!F28,[1]ŞUBAT!F28,[1]MART!F28,[1]NİSAN!F28,[1]MAYIS!F28,[1]HAZİRAN!F28,[1]TEMMUZ!F28,[1]AĞUSTOS!F28,[1]EYLÜL!F28,[1]EKİM!F28,[1]KASIM!F28,[1]ARALIK!F28)</f>
        <v>4</v>
      </c>
      <c r="G28" s="13">
        <f>SUM([1]OCAK!G28,[1]ŞUBAT!G28,[1]MART!G28,[1]NİSAN!G28,[1]MAYIS!G28,[1]HAZİRAN!G28,[1]TEMMUZ!G28,[1]AĞUSTOS!G28,[1]EYLÜL!G28,[1]EKİM!G28,[1]KASIM!G28,[1]ARALIK!G28)</f>
        <v>91</v>
      </c>
      <c r="H28" s="13">
        <f>SUM([1]OCAK!H28,[1]ŞUBAT!H28,[1]MART!H28,[1]NİSAN!H28,[1]MAYIS!H28,[1]HAZİRAN!H28,[1]TEMMUZ!H28,[1]AĞUSTOS!H28,[1]EYLÜL!H28,[1]EKİM!H28,[1]KASIM!H28,[1]ARALIK!H28)</f>
        <v>121</v>
      </c>
      <c r="I28" s="13">
        <f>SUM([1]OCAK!I28,[1]ŞUBAT!I28,[1]MART!I28,[1]NİSAN!I28,[1]MAYIS!I28,[1]HAZİRAN!I28,[1]TEMMUZ!I28,[1]AĞUSTOS!I28,[1]EYLÜL!I28,[1]EKİM!I28,[1]KASIM!I28,[1]ARALIK!I28)</f>
        <v>32</v>
      </c>
      <c r="J28" s="13">
        <f>SUM([1]OCAK!J28,[1]ŞUBAT!J28,[1]MART!J28,[1]NİSAN!J28,[1]MAYIS!J28,[1]HAZİRAN!J28,[1]TEMMUZ!J28,[1]AĞUSTOS!J28,[1]EYLÜL!J28,[1]EKİM!J28,[1]KASIM!J28,[1]ARALIK!J28)</f>
        <v>2</v>
      </c>
      <c r="K28" s="13">
        <f>SUM([1]OCAK!K28,[1]ŞUBAT!K28,[1]MART!K28,[1]NİSAN!K28,[1]MAYIS!K28,[1]HAZİRAN!K28,[1]TEMMUZ!K28,[1]AĞUSTOS!K28,[1]EYLÜL!K28,[1]EKİM!K28,[1]KASIM!K28,[1]ARALIK!K28)</f>
        <v>0</v>
      </c>
      <c r="L28" s="13">
        <f>SUM([1]OCAK!L28,[1]ŞUBAT!L28,[1]MART!L28,[1]NİSAN!L28,[1]MAYIS!L28,[1]HAZİRAN!L28,[1]TEMMUZ!L28,[1]AĞUSTOS!L28,[1]EYLÜL!L28,[1]EKİM!L28,[1]KASIM!L28,[1]ARALIK!L28)</f>
        <v>15</v>
      </c>
      <c r="M28" s="13">
        <f>SUM([1]OCAK!M28,[1]ŞUBAT!M28,[1]MART!M28,[1]NİSAN!M28,[1]MAYIS!M28,[1]HAZİRAN!M28,[1]TEMMUZ!M28,[1]AĞUSTOS!M28,[1]EYLÜL!M28,[1]EKİM!M28,[1]KASIM!M28,[1]ARALIK!M28)</f>
        <v>0</v>
      </c>
      <c r="N28" s="10">
        <f t="shared" si="0"/>
        <v>845</v>
      </c>
    </row>
    <row r="29" spans="1:14" ht="13.5" customHeight="1">
      <c r="A29" s="11">
        <v>25</v>
      </c>
      <c r="B29" s="18" t="s">
        <v>40</v>
      </c>
      <c r="C29" s="9">
        <f>SUM([1]OCAK!C29,[1]ŞUBAT!C29,[1]MART!C29,[1]NİSAN!C29,[1]MAYIS!C29,[1]HAZİRAN!C29,[1]TEMMUZ!C29,[1]AĞUSTOS!C29,[1]EYLÜL!C29,[1]EKİM!C29,[1]KASIM!C29,[1]ARALIK!C29)</f>
        <v>860</v>
      </c>
      <c r="D29" s="9">
        <f>SUM([1]OCAK!D29,[1]ŞUBAT!D29,[1]MART!D29,[1]NİSAN!D29,[1]MAYIS!D29,[1]HAZİRAN!D29,[1]TEMMUZ!D29,[1]AĞUSTOS!D29,[1]EYLÜL!D29,[1]EKİM!D29,[1]KASIM!D29,[1]ARALIK!D29)</f>
        <v>470</v>
      </c>
      <c r="E29" s="13">
        <f>SUM([1]OCAK!E29,[1]ŞUBAT!E29,[1]MART!E29,[1]NİSAN!E29,[1]MAYIS!E29,[1]HAZİRAN!E29,[1]TEMMUZ!E29,[1]AĞUSTOS!E29,[1]EYLÜL!E29,[1]EKİM!E29,[1]KASIM!E29,[1]ARALIK!E29)</f>
        <v>1447</v>
      </c>
      <c r="F29" s="13">
        <f>SUM([1]OCAK!F29,[1]ŞUBAT!F29,[1]MART!F29,[1]NİSAN!F29,[1]MAYIS!F29,[1]HAZİRAN!F29,[1]TEMMUZ!F29,[1]AĞUSTOS!F29,[1]EYLÜL!F29,[1]EKİM!F29,[1]KASIM!F29,[1]ARALIK!F29)</f>
        <v>90</v>
      </c>
      <c r="G29" s="13">
        <f>SUM([1]OCAK!G29,[1]ŞUBAT!G29,[1]MART!G29,[1]NİSAN!G29,[1]MAYIS!G29,[1]HAZİRAN!G29,[1]TEMMUZ!G29,[1]AĞUSTOS!G29,[1]EYLÜL!G29,[1]EKİM!G29,[1]KASIM!G29,[1]ARALIK!G29)</f>
        <v>559</v>
      </c>
      <c r="H29" s="13">
        <f>SUM([1]OCAK!H29,[1]ŞUBAT!H29,[1]MART!H29,[1]NİSAN!H29,[1]MAYIS!H29,[1]HAZİRAN!H29,[1]TEMMUZ!H29,[1]AĞUSTOS!H29,[1]EYLÜL!H29,[1]EKİM!H29,[1]KASIM!H29,[1]ARALIK!H29)</f>
        <v>1912</v>
      </c>
      <c r="I29" s="13">
        <f>SUM([1]OCAK!I29,[1]ŞUBAT!I29,[1]MART!I29,[1]NİSAN!I29,[1]MAYIS!I29,[1]HAZİRAN!I29,[1]TEMMUZ!I29,[1]AĞUSTOS!I29,[1]EYLÜL!I29,[1]EKİM!I29,[1]KASIM!I29,[1]ARALIK!I29)</f>
        <v>282</v>
      </c>
      <c r="J29" s="13">
        <f>SUM([1]OCAK!J29,[1]ŞUBAT!J29,[1]MART!J29,[1]NİSAN!J29,[1]MAYIS!J29,[1]HAZİRAN!J29,[1]TEMMUZ!J29,[1]AĞUSTOS!J29,[1]EYLÜL!J29,[1]EKİM!J29,[1]KASIM!J29,[1]ARALIK!J29)</f>
        <v>71</v>
      </c>
      <c r="K29" s="13">
        <f>SUM([1]OCAK!K29,[1]ŞUBAT!K29,[1]MART!K29,[1]NİSAN!K29,[1]MAYIS!K29,[1]HAZİRAN!K29,[1]TEMMUZ!K29,[1]AĞUSTOS!K29,[1]EYLÜL!K29,[1]EKİM!K29,[1]KASIM!K29,[1]ARALIK!K29)</f>
        <v>0</v>
      </c>
      <c r="L29" s="13">
        <f>SUM([1]OCAK!L29,[1]ŞUBAT!L29,[1]MART!L29,[1]NİSAN!L29,[1]MAYIS!L29,[1]HAZİRAN!L29,[1]TEMMUZ!L29,[1]AĞUSTOS!L29,[1]EYLÜL!L29,[1]EKİM!L29,[1]KASIM!L29,[1]ARALIK!L29)</f>
        <v>123</v>
      </c>
      <c r="M29" s="13">
        <f>SUM([1]OCAK!M29,[1]ŞUBAT!M29,[1]MART!M29,[1]NİSAN!M29,[1]MAYIS!M29,[1]HAZİRAN!M29,[1]TEMMUZ!M29,[1]AĞUSTOS!M29,[1]EYLÜL!M29,[1]EKİM!M29,[1]KASIM!M29,[1]ARALIK!M29)</f>
        <v>51</v>
      </c>
      <c r="N29" s="10">
        <f t="shared" si="0"/>
        <v>5865</v>
      </c>
    </row>
    <row r="30" spans="1:14" ht="13.5" customHeight="1">
      <c r="A30" s="11">
        <v>26</v>
      </c>
      <c r="B30" s="12" t="s">
        <v>41</v>
      </c>
      <c r="C30" s="9">
        <f>SUM([1]OCAK!C30,[1]ŞUBAT!C30,[1]MART!C30,[1]NİSAN!C30,[1]MAYIS!C30,[1]HAZİRAN!C30,[1]TEMMUZ!C30,[1]AĞUSTOS!C30,[1]EYLÜL!C30,[1]EKİM!C30,[1]KASIM!C30,[1]ARALIK!C30)</f>
        <v>833</v>
      </c>
      <c r="D30" s="9">
        <f>SUM([1]OCAK!D30,[1]ŞUBAT!D30,[1]MART!D30,[1]NİSAN!D30,[1]MAYIS!D30,[1]HAZİRAN!D30,[1]TEMMUZ!D30,[1]AĞUSTOS!D30,[1]EYLÜL!D30,[1]EKİM!D30,[1]KASIM!D30,[1]ARALIK!D30)</f>
        <v>2748</v>
      </c>
      <c r="E30" s="13">
        <f>SUM([1]OCAK!E30,[1]ŞUBAT!E30,[1]MART!E30,[1]NİSAN!E30,[1]MAYIS!E30,[1]HAZİRAN!E30,[1]TEMMUZ!E30,[1]AĞUSTOS!E30,[1]EYLÜL!E30,[1]EKİM!E30,[1]KASIM!E30,[1]ARALIK!E30)</f>
        <v>96</v>
      </c>
      <c r="F30" s="13">
        <f>SUM([1]OCAK!F30,[1]ŞUBAT!F30,[1]MART!F30,[1]NİSAN!F30,[1]MAYIS!F30,[1]HAZİRAN!F30,[1]TEMMUZ!F30,[1]AĞUSTOS!F30,[1]EYLÜL!F30,[1]EKİM!F30,[1]KASIM!F30,[1]ARALIK!F30)</f>
        <v>11</v>
      </c>
      <c r="G30" s="13">
        <f>SUM([1]OCAK!G30,[1]ŞUBAT!G30,[1]MART!G30,[1]NİSAN!G30,[1]MAYIS!G30,[1]HAZİRAN!G30,[1]TEMMUZ!G30,[1]AĞUSTOS!G30,[1]EYLÜL!G30,[1]EKİM!G30,[1]KASIM!G30,[1]ARALIK!G30)</f>
        <v>81</v>
      </c>
      <c r="H30" s="13">
        <f>SUM([1]OCAK!H30,[1]ŞUBAT!H30,[1]MART!H30,[1]NİSAN!H30,[1]MAYIS!H30,[1]HAZİRAN!H30,[1]TEMMUZ!H30,[1]AĞUSTOS!H30,[1]EYLÜL!H30,[1]EKİM!H30,[1]KASIM!H30,[1]ARALIK!H30)</f>
        <v>30</v>
      </c>
      <c r="I30" s="13">
        <f>SUM([1]OCAK!I30,[1]ŞUBAT!I30,[1]MART!I30,[1]NİSAN!I30,[1]MAYIS!I30,[1]HAZİRAN!I30,[1]TEMMUZ!I30,[1]AĞUSTOS!I30,[1]EYLÜL!I30,[1]EKİM!I30,[1]KASIM!I30,[1]ARALIK!I30)</f>
        <v>10</v>
      </c>
      <c r="J30" s="13">
        <f>SUM([1]OCAK!J30,[1]ŞUBAT!J30,[1]MART!J30,[1]NİSAN!J30,[1]MAYIS!J30,[1]HAZİRAN!J30,[1]TEMMUZ!J30,[1]AĞUSTOS!J30,[1]EYLÜL!J30,[1]EKİM!J30,[1]KASIM!J30,[1]ARALIK!J30)</f>
        <v>1</v>
      </c>
      <c r="K30" s="13">
        <f>SUM([1]OCAK!K30,[1]ŞUBAT!K30,[1]MART!K30,[1]NİSAN!K30,[1]MAYIS!K30,[1]HAZİRAN!K30,[1]TEMMUZ!K30,[1]AĞUSTOS!K30,[1]EYLÜL!K30,[1]EKİM!K30,[1]KASIM!K30,[1]ARALIK!K30)</f>
        <v>0</v>
      </c>
      <c r="L30" s="13">
        <f>SUM([1]OCAK!L30,[1]ŞUBAT!L30,[1]MART!L30,[1]NİSAN!L30,[1]MAYIS!L30,[1]HAZİRAN!L30,[1]TEMMUZ!L30,[1]AĞUSTOS!L30,[1]EYLÜL!L30,[1]EKİM!L30,[1]KASIM!L30,[1]ARALIK!L30)</f>
        <v>8</v>
      </c>
      <c r="M30" s="13">
        <f>SUM([1]OCAK!M30,[1]ŞUBAT!M30,[1]MART!M30,[1]NİSAN!M30,[1]MAYIS!M30,[1]HAZİRAN!M30,[1]TEMMUZ!M30,[1]AĞUSTOS!M30,[1]EYLÜL!M30,[1]EKİM!M30,[1]KASIM!M30,[1]ARALIK!M30)</f>
        <v>7</v>
      </c>
      <c r="N30" s="10">
        <f t="shared" si="0"/>
        <v>3825</v>
      </c>
    </row>
    <row r="31" spans="1:14" ht="13.5" customHeight="1">
      <c r="A31" s="11">
        <v>27</v>
      </c>
      <c r="B31" s="12" t="s">
        <v>42</v>
      </c>
      <c r="C31" s="9">
        <f>SUM([1]OCAK!C31,[1]ŞUBAT!C31,[1]MART!C31,[1]NİSAN!C31,[1]MAYIS!C31,[1]HAZİRAN!C31,[1]TEMMUZ!C31,[1]AĞUSTOS!C31,[1]EYLÜL!C31,[1]EKİM!C31,[1]KASIM!C31,[1]ARALIK!C31)</f>
        <v>884</v>
      </c>
      <c r="D31" s="9">
        <f>SUM([1]OCAK!D31,[1]ŞUBAT!D31,[1]MART!D31,[1]NİSAN!D31,[1]MAYIS!D31,[1]HAZİRAN!D31,[1]TEMMUZ!D31,[1]AĞUSTOS!D31,[1]EYLÜL!D31,[1]EKİM!D31,[1]KASIM!D31,[1]ARALIK!D31)</f>
        <v>342</v>
      </c>
      <c r="E31" s="13">
        <f>SUM([1]OCAK!E31,[1]ŞUBAT!E31,[1]MART!E31,[1]NİSAN!E31,[1]MAYIS!E31,[1]HAZİRAN!E31,[1]TEMMUZ!E31,[1]AĞUSTOS!E31,[1]EYLÜL!E31,[1]EKİM!E31,[1]KASIM!E31,[1]ARALIK!E31)</f>
        <v>217</v>
      </c>
      <c r="F31" s="13">
        <f>SUM([1]OCAK!F31,[1]ŞUBAT!F31,[1]MART!F31,[1]NİSAN!F31,[1]MAYIS!F31,[1]HAZİRAN!F31,[1]TEMMUZ!F31,[1]AĞUSTOS!F31,[1]EYLÜL!F31,[1]EKİM!F31,[1]KASIM!F31,[1]ARALIK!F31)</f>
        <v>8</v>
      </c>
      <c r="G31" s="13">
        <f>SUM([1]OCAK!G31,[1]ŞUBAT!G31,[1]MART!G31,[1]NİSAN!G31,[1]MAYIS!G31,[1]HAZİRAN!G31,[1]TEMMUZ!G31,[1]AĞUSTOS!G31,[1]EYLÜL!G31,[1]EKİM!G31,[1]KASIM!G31,[1]ARALIK!G31)</f>
        <v>268</v>
      </c>
      <c r="H31" s="13">
        <f>SUM([1]OCAK!H31,[1]ŞUBAT!H31,[1]MART!H31,[1]NİSAN!H31,[1]MAYIS!H31,[1]HAZİRAN!H31,[1]TEMMUZ!H31,[1]AĞUSTOS!H31,[1]EYLÜL!H31,[1]EKİM!H31,[1]KASIM!H31,[1]ARALIK!H31)</f>
        <v>115</v>
      </c>
      <c r="I31" s="13">
        <f>SUM([1]OCAK!I31,[1]ŞUBAT!I31,[1]MART!I31,[1]NİSAN!I31,[1]MAYIS!I31,[1]HAZİRAN!I31,[1]TEMMUZ!I31,[1]AĞUSTOS!I31,[1]EYLÜL!I31,[1]EKİM!I31,[1]KASIM!I31,[1]ARALIK!I31)</f>
        <v>15</v>
      </c>
      <c r="J31" s="13">
        <f>SUM([1]OCAK!J31,[1]ŞUBAT!J31,[1]MART!J31,[1]NİSAN!J31,[1]MAYIS!J31,[1]HAZİRAN!J31,[1]TEMMUZ!J31,[1]AĞUSTOS!J31,[1]EYLÜL!J31,[1]EKİM!J31,[1]KASIM!J31,[1]ARALIK!J31)</f>
        <v>4</v>
      </c>
      <c r="K31" s="13">
        <f>SUM([1]OCAK!K31,[1]ŞUBAT!K31,[1]MART!K31,[1]NİSAN!K31,[1]MAYIS!K31,[1]HAZİRAN!K31,[1]TEMMUZ!K31,[1]AĞUSTOS!K31,[1]EYLÜL!K31,[1]EKİM!K31,[1]KASIM!K31,[1]ARALIK!K31)</f>
        <v>1</v>
      </c>
      <c r="L31" s="13">
        <f>SUM([1]OCAK!L31,[1]ŞUBAT!L31,[1]MART!L31,[1]NİSAN!L31,[1]MAYIS!L31,[1]HAZİRAN!L31,[1]TEMMUZ!L31,[1]AĞUSTOS!L31,[1]EYLÜL!L31,[1]EKİM!L31,[1]KASIM!L31,[1]ARALIK!L31)</f>
        <v>17</v>
      </c>
      <c r="M31" s="13">
        <f>SUM([1]OCAK!M31,[1]ŞUBAT!M31,[1]MART!M31,[1]NİSAN!M31,[1]MAYIS!M31,[1]HAZİRAN!M31,[1]TEMMUZ!M31,[1]AĞUSTOS!M31,[1]EYLÜL!M31,[1]EKİM!M31,[1]KASIM!M31,[1]ARALIK!M31)</f>
        <v>12</v>
      </c>
      <c r="N31" s="10">
        <f t="shared" si="0"/>
        <v>1883</v>
      </c>
    </row>
    <row r="32" spans="1:14" ht="13.5" customHeight="1">
      <c r="A32" s="11">
        <v>28</v>
      </c>
      <c r="B32" s="12" t="s">
        <v>43</v>
      </c>
      <c r="C32" s="9">
        <f>SUM([1]OCAK!C32,[1]ŞUBAT!C32,[1]MART!C32,[1]NİSAN!C32,[1]MAYIS!C32,[1]HAZİRAN!C32,[1]TEMMUZ!C32,[1]AĞUSTOS!C32,[1]EYLÜL!C32,[1]EKİM!C32,[1]KASIM!C32,[1]ARALIK!C32)</f>
        <v>4867</v>
      </c>
      <c r="D32" s="9">
        <f>SUM([1]OCAK!D32,[1]ŞUBAT!D32,[1]MART!D32,[1]NİSAN!D32,[1]MAYIS!D32,[1]HAZİRAN!D32,[1]TEMMUZ!D32,[1]AĞUSTOS!D32,[1]EYLÜL!D32,[1]EKİM!D32,[1]KASIM!D32,[1]ARALIK!D32)</f>
        <v>5757</v>
      </c>
      <c r="E32" s="13">
        <f>SUM([1]OCAK!E32,[1]ŞUBAT!E32,[1]MART!E32,[1]NİSAN!E32,[1]MAYIS!E32,[1]HAZİRAN!E32,[1]TEMMUZ!E32,[1]AĞUSTOS!E32,[1]EYLÜL!E32,[1]EKİM!E32,[1]KASIM!E32,[1]ARALIK!E32)</f>
        <v>863</v>
      </c>
      <c r="F32" s="13">
        <f>SUM([1]OCAK!F32,[1]ŞUBAT!F32,[1]MART!F32,[1]NİSAN!F32,[1]MAYIS!F32,[1]HAZİRAN!F32,[1]TEMMUZ!F32,[1]AĞUSTOS!F32,[1]EYLÜL!F32,[1]EKİM!F32,[1]KASIM!F32,[1]ARALIK!F32)</f>
        <v>0</v>
      </c>
      <c r="G32" s="13">
        <f>SUM([1]OCAK!G32,[1]ŞUBAT!G32,[1]MART!G32,[1]NİSAN!G32,[1]MAYIS!G32,[1]HAZİRAN!G32,[1]TEMMUZ!G32,[1]AĞUSTOS!G32,[1]EYLÜL!G32,[1]EKİM!G32,[1]KASIM!G32,[1]ARALIK!G32)</f>
        <v>948</v>
      </c>
      <c r="H32" s="13">
        <f>SUM([1]OCAK!H32,[1]ŞUBAT!H32,[1]MART!H32,[1]NİSAN!H32,[1]MAYIS!H32,[1]HAZİRAN!H32,[1]TEMMUZ!H32,[1]AĞUSTOS!H32,[1]EYLÜL!H32,[1]EKİM!H32,[1]KASIM!H32,[1]ARALIK!H32)</f>
        <v>951</v>
      </c>
      <c r="I32" s="13">
        <f>SUM([1]OCAK!I32,[1]ŞUBAT!I32,[1]MART!I32,[1]NİSAN!I32,[1]MAYIS!I32,[1]HAZİRAN!I32,[1]TEMMUZ!I32,[1]AĞUSTOS!I32,[1]EYLÜL!I32,[1]EKİM!I32,[1]KASIM!I32,[1]ARALIK!I32)</f>
        <v>45</v>
      </c>
      <c r="J32" s="13">
        <f>SUM([1]OCAK!J32,[1]ŞUBAT!J32,[1]MART!J32,[1]NİSAN!J32,[1]MAYIS!J32,[1]HAZİRAN!J32,[1]TEMMUZ!J32,[1]AĞUSTOS!J32,[1]EYLÜL!J32,[1]EKİM!J32,[1]KASIM!J32,[1]ARALIK!J32)</f>
        <v>3</v>
      </c>
      <c r="K32" s="13">
        <f>SUM([1]OCAK!K32,[1]ŞUBAT!K32,[1]MART!K32,[1]NİSAN!K32,[1]MAYIS!K32,[1]HAZİRAN!K32,[1]TEMMUZ!K32,[1]AĞUSTOS!K32,[1]EYLÜL!K32,[1]EKİM!K32,[1]KASIM!K32,[1]ARALIK!K32)</f>
        <v>1</v>
      </c>
      <c r="L32" s="13">
        <f>SUM([1]OCAK!L32,[1]ŞUBAT!L32,[1]MART!L32,[1]NİSAN!L32,[1]MAYIS!L32,[1]HAZİRAN!L32,[1]TEMMUZ!L32,[1]AĞUSTOS!L32,[1]EYLÜL!L32,[1]EKİM!L32,[1]KASIM!L32,[1]ARALIK!L32)</f>
        <v>138</v>
      </c>
      <c r="M32" s="13">
        <f>SUM([1]OCAK!M32,[1]ŞUBAT!M32,[1]MART!M32,[1]NİSAN!M32,[1]MAYIS!M32,[1]HAZİRAN!M32,[1]TEMMUZ!M32,[1]AĞUSTOS!M32,[1]EYLÜL!M32,[1]EKİM!M32,[1]KASIM!M32,[1]ARALIK!M32)</f>
        <v>10</v>
      </c>
      <c r="N32" s="10">
        <f t="shared" si="0"/>
        <v>13583</v>
      </c>
    </row>
    <row r="33" spans="1:14" ht="13.5" customHeight="1">
      <c r="A33" s="11">
        <v>29</v>
      </c>
      <c r="B33" s="12" t="s">
        <v>44</v>
      </c>
      <c r="C33" s="9">
        <f>SUM([1]OCAK!C33,[1]ŞUBAT!C33,[1]MART!C33,[1]NİSAN!C33,[1]MAYIS!C33,[1]HAZİRAN!C33,[1]TEMMUZ!C33,[1]AĞUSTOS!C33,[1]EYLÜL!C33,[1]EKİM!C33,[1]KASIM!C33,[1]ARALIK!C33)</f>
        <v>23978</v>
      </c>
      <c r="D33" s="9">
        <f>SUM([1]OCAK!D33,[1]ŞUBAT!D33,[1]MART!D33,[1]NİSAN!D33,[1]MAYIS!D33,[1]HAZİRAN!D33,[1]TEMMUZ!D33,[1]AĞUSTOS!D33,[1]EYLÜL!D33,[1]EKİM!D33,[1]KASIM!D33,[1]ARALIK!D33)</f>
        <v>5858</v>
      </c>
      <c r="E33" s="13">
        <f>SUM([1]OCAK!E33,[1]ŞUBAT!E33,[1]MART!E33,[1]NİSAN!E33,[1]MAYIS!E33,[1]HAZİRAN!E33,[1]TEMMUZ!E33,[1]AĞUSTOS!E33,[1]EYLÜL!E33,[1]EKİM!E33,[1]KASIM!E33,[1]ARALIK!E33)</f>
        <v>2505</v>
      </c>
      <c r="F33" s="13">
        <f>SUM([1]OCAK!F33,[1]ŞUBAT!F33,[1]MART!F33,[1]NİSAN!F33,[1]MAYIS!F33,[1]HAZİRAN!F33,[1]TEMMUZ!F33,[1]AĞUSTOS!F33,[1]EYLÜL!F33,[1]EKİM!F33,[1]KASIM!F33,[1]ARALIK!F33)</f>
        <v>60</v>
      </c>
      <c r="G33" s="13">
        <f>SUM([1]OCAK!G33,[1]ŞUBAT!G33,[1]MART!G33,[1]NİSAN!G33,[1]MAYIS!G33,[1]HAZİRAN!G33,[1]TEMMUZ!G33,[1]AĞUSTOS!G33,[1]EYLÜL!G33,[1]EKİM!G33,[1]KASIM!G33,[1]ARALIK!G33)</f>
        <v>86</v>
      </c>
      <c r="H33" s="13">
        <f>SUM([1]OCAK!H33,[1]ŞUBAT!H33,[1]MART!H33,[1]NİSAN!H33,[1]MAYIS!H33,[1]HAZİRAN!H33,[1]TEMMUZ!H33,[1]AĞUSTOS!H33,[1]EYLÜL!H33,[1]EKİM!H33,[1]KASIM!H33,[1]ARALIK!H33)</f>
        <v>524</v>
      </c>
      <c r="I33" s="13">
        <f>SUM([1]OCAK!I33,[1]ŞUBAT!I33,[1]MART!I33,[1]NİSAN!I33,[1]MAYIS!I33,[1]HAZİRAN!I33,[1]TEMMUZ!I33,[1]AĞUSTOS!I33,[1]EYLÜL!I33,[1]EKİM!I33,[1]KASIM!I33,[1]ARALIK!I33)</f>
        <v>109</v>
      </c>
      <c r="J33" s="13">
        <f>SUM([1]OCAK!J33,[1]ŞUBAT!J33,[1]MART!J33,[1]NİSAN!J33,[1]MAYIS!J33,[1]HAZİRAN!J33,[1]TEMMUZ!J33,[1]AĞUSTOS!J33,[1]EYLÜL!J33,[1]EKİM!J33,[1]KASIM!J33,[1]ARALIK!J33)</f>
        <v>6</v>
      </c>
      <c r="K33" s="13">
        <f>SUM([1]OCAK!K33,[1]ŞUBAT!K33,[1]MART!K33,[1]NİSAN!K33,[1]MAYIS!K33,[1]HAZİRAN!K33,[1]TEMMUZ!K33,[1]AĞUSTOS!K33,[1]EYLÜL!K33,[1]EKİM!K33,[1]KASIM!K33,[1]ARALIK!K33)</f>
        <v>0</v>
      </c>
      <c r="L33" s="13">
        <f>SUM([1]OCAK!L33,[1]ŞUBAT!L33,[1]MART!L33,[1]NİSAN!L33,[1]MAYIS!L33,[1]HAZİRAN!L33,[1]TEMMUZ!L33,[1]AĞUSTOS!L33,[1]EYLÜL!L33,[1]EKİM!L33,[1]KASIM!L33,[1]ARALIK!L33)</f>
        <v>17</v>
      </c>
      <c r="M33" s="13">
        <f>SUM([1]OCAK!M33,[1]ŞUBAT!M33,[1]MART!M33,[1]NİSAN!M33,[1]MAYIS!M33,[1]HAZİRAN!M33,[1]TEMMUZ!M33,[1]AĞUSTOS!M33,[1]EYLÜL!M33,[1]EKİM!M33,[1]KASIM!M33,[1]ARALIK!M33)</f>
        <v>47</v>
      </c>
      <c r="N33" s="10">
        <f t="shared" si="0"/>
        <v>33190</v>
      </c>
    </row>
    <row r="34" spans="1:14" ht="13.5" customHeight="1">
      <c r="A34" s="11">
        <v>30</v>
      </c>
      <c r="B34" s="12" t="s">
        <v>45</v>
      </c>
      <c r="C34" s="9">
        <f>SUM([1]OCAK!C34,[1]ŞUBAT!C34,[1]MART!C34,[1]NİSAN!C34,[1]MAYIS!C34,[1]HAZİRAN!C34,[1]TEMMUZ!C34,[1]AĞUSTOS!C34,[1]EYLÜL!C34,[1]EKİM!C34,[1]KASIM!C34,[1]ARALIK!C34)</f>
        <v>118</v>
      </c>
      <c r="D34" s="9">
        <f>SUM([1]OCAK!D34,[1]ŞUBAT!D34,[1]MART!D34,[1]NİSAN!D34,[1]MAYIS!D34,[1]HAZİRAN!D34,[1]TEMMUZ!D34,[1]AĞUSTOS!D34,[1]EYLÜL!D34,[1]EKİM!D34,[1]KASIM!D34,[1]ARALIK!D34)</f>
        <v>137</v>
      </c>
      <c r="E34" s="13">
        <f>SUM([1]OCAK!E34,[1]ŞUBAT!E34,[1]MART!E34,[1]NİSAN!E34,[1]MAYIS!E34,[1]HAZİRAN!E34,[1]TEMMUZ!E34,[1]AĞUSTOS!E34,[1]EYLÜL!E34,[1]EKİM!E34,[1]KASIM!E34,[1]ARALIK!E34)</f>
        <v>75</v>
      </c>
      <c r="F34" s="13">
        <f>SUM([1]OCAK!F34,[1]ŞUBAT!F34,[1]MART!F34,[1]NİSAN!F34,[1]MAYIS!F34,[1]HAZİRAN!F34,[1]TEMMUZ!F34,[1]AĞUSTOS!F34,[1]EYLÜL!F34,[1]EKİM!F34,[1]KASIM!F34,[1]ARALIK!F34)</f>
        <v>56</v>
      </c>
      <c r="G34" s="13">
        <f>SUM([1]OCAK!G34,[1]ŞUBAT!G34,[1]MART!G34,[1]NİSAN!G34,[1]MAYIS!G34,[1]HAZİRAN!G34,[1]TEMMUZ!G34,[1]AĞUSTOS!G34,[1]EYLÜL!G34,[1]EKİM!G34,[1]KASIM!G34,[1]ARALIK!G34)</f>
        <v>73</v>
      </c>
      <c r="H34" s="13">
        <f>SUM([1]OCAK!H34,[1]ŞUBAT!H34,[1]MART!H34,[1]NİSAN!H34,[1]MAYIS!H34,[1]HAZİRAN!H34,[1]TEMMUZ!H34,[1]AĞUSTOS!H34,[1]EYLÜL!H34,[1]EKİM!H34,[1]KASIM!H34,[1]ARALIK!H34)</f>
        <v>246</v>
      </c>
      <c r="I34" s="13">
        <f>SUM([1]OCAK!I34,[1]ŞUBAT!I34,[1]MART!I34,[1]NİSAN!I34,[1]MAYIS!I34,[1]HAZİRAN!I34,[1]TEMMUZ!I34,[1]AĞUSTOS!I34,[1]EYLÜL!I34,[1]EKİM!I34,[1]KASIM!I34,[1]ARALIK!I34)</f>
        <v>3</v>
      </c>
      <c r="J34" s="13">
        <f>SUM([1]OCAK!J34,[1]ŞUBAT!J34,[1]MART!J34,[1]NİSAN!J34,[1]MAYIS!J34,[1]HAZİRAN!J34,[1]TEMMUZ!J34,[1]AĞUSTOS!J34,[1]EYLÜL!J34,[1]EKİM!J34,[1]KASIM!J34,[1]ARALIK!J34)</f>
        <v>5</v>
      </c>
      <c r="K34" s="13">
        <f>SUM([1]OCAK!K34,[1]ŞUBAT!K34,[1]MART!K34,[1]NİSAN!K34,[1]MAYIS!K34,[1]HAZİRAN!K34,[1]TEMMUZ!K34,[1]AĞUSTOS!K34,[1]EYLÜL!K34,[1]EKİM!K34,[1]KASIM!K34,[1]ARALIK!K34)</f>
        <v>0</v>
      </c>
      <c r="L34" s="13">
        <f>SUM([1]OCAK!L34,[1]ŞUBAT!L34,[1]MART!L34,[1]NİSAN!L34,[1]MAYIS!L34,[1]HAZİRAN!L34,[1]TEMMUZ!L34,[1]AĞUSTOS!L34,[1]EYLÜL!L34,[1]EKİM!L34,[1]KASIM!L34,[1]ARALIK!L34)</f>
        <v>3</v>
      </c>
      <c r="M34" s="13">
        <f>SUM([1]OCAK!M34,[1]ŞUBAT!M34,[1]MART!M34,[1]NİSAN!M34,[1]MAYIS!M34,[1]HAZİRAN!M34,[1]TEMMUZ!M34,[1]AĞUSTOS!M34,[1]EYLÜL!M34,[1]EKİM!M34,[1]KASIM!M34,[1]ARALIK!M34)</f>
        <v>4</v>
      </c>
      <c r="N34" s="10">
        <f t="shared" si="0"/>
        <v>720</v>
      </c>
    </row>
    <row r="35" spans="1:14" ht="13.5" customHeight="1">
      <c r="A35" s="11">
        <v>31</v>
      </c>
      <c r="B35" s="14" t="s">
        <v>46</v>
      </c>
      <c r="C35" s="9">
        <f>SUM([1]OCAK!C35,[1]ŞUBAT!C35,[1]MART!C35,[1]NİSAN!C35,[1]MAYIS!C35,[1]HAZİRAN!C35,[1]TEMMUZ!C35,[1]AĞUSTOS!C35,[1]EYLÜL!C35,[1]EKİM!C35,[1]KASIM!C35,[1]ARALIK!C35)</f>
        <v>568</v>
      </c>
      <c r="D35" s="9">
        <f>SUM([1]OCAK!D35,[1]ŞUBAT!D35,[1]MART!D35,[1]NİSAN!D35,[1]MAYIS!D35,[1]HAZİRAN!D35,[1]TEMMUZ!D35,[1]AĞUSTOS!D35,[1]EYLÜL!D35,[1]EKİM!D35,[1]KASIM!D35,[1]ARALIK!D35)</f>
        <v>2039</v>
      </c>
      <c r="E35" s="13">
        <f>SUM([1]OCAK!E35,[1]ŞUBAT!E35,[1]MART!E35,[1]NİSAN!E35,[1]MAYIS!E35,[1]HAZİRAN!E35,[1]TEMMUZ!E35,[1]AĞUSTOS!E35,[1]EYLÜL!E35,[1]EKİM!E35,[1]KASIM!E35,[1]ARALIK!E35)</f>
        <v>906</v>
      </c>
      <c r="F35" s="13">
        <f>SUM([1]OCAK!F35,[1]ŞUBAT!F35,[1]MART!F35,[1]NİSAN!F35,[1]MAYIS!F35,[1]HAZİRAN!F35,[1]TEMMUZ!F35,[1]AĞUSTOS!F35,[1]EYLÜL!F35,[1]EKİM!F35,[1]KASIM!F35,[1]ARALIK!F35)</f>
        <v>6</v>
      </c>
      <c r="G35" s="13">
        <f>SUM([1]OCAK!G35,[1]ŞUBAT!G35,[1]MART!G35,[1]NİSAN!G35,[1]MAYIS!G35,[1]HAZİRAN!G35,[1]TEMMUZ!G35,[1]AĞUSTOS!G35,[1]EYLÜL!G35,[1]EKİM!G35,[1]KASIM!G35,[1]ARALIK!G35)</f>
        <v>485</v>
      </c>
      <c r="H35" s="13">
        <f>SUM([1]OCAK!H35,[1]ŞUBAT!H35,[1]MART!H35,[1]NİSAN!H35,[1]MAYIS!H35,[1]HAZİRAN!H35,[1]TEMMUZ!H35,[1]AĞUSTOS!H35,[1]EYLÜL!H35,[1]EKİM!H35,[1]KASIM!H35,[1]ARALIK!H35)</f>
        <v>632</v>
      </c>
      <c r="I35" s="13">
        <f>SUM([1]OCAK!I35,[1]ŞUBAT!I35,[1]MART!I35,[1]NİSAN!I35,[1]MAYIS!I35,[1]HAZİRAN!I35,[1]TEMMUZ!I35,[1]AĞUSTOS!I35,[1]EYLÜL!I35,[1]EKİM!I35,[1]KASIM!I35,[1]ARALIK!I35)</f>
        <v>22</v>
      </c>
      <c r="J35" s="13">
        <f>SUM([1]OCAK!J35,[1]ŞUBAT!J35,[1]MART!J35,[1]NİSAN!J35,[1]MAYIS!J35,[1]HAZİRAN!J35,[1]TEMMUZ!J35,[1]AĞUSTOS!J35,[1]EYLÜL!J35,[1]EKİM!J35,[1]KASIM!J35,[1]ARALIK!J35)</f>
        <v>0</v>
      </c>
      <c r="K35" s="13">
        <f>SUM([1]OCAK!K35,[1]ŞUBAT!K35,[1]MART!K35,[1]NİSAN!K35,[1]MAYIS!K35,[1]HAZİRAN!K35,[1]TEMMUZ!K35,[1]AĞUSTOS!K35,[1]EYLÜL!K35,[1]EKİM!K35,[1]KASIM!K35,[1]ARALIK!K35)</f>
        <v>0</v>
      </c>
      <c r="L35" s="13">
        <f>SUM([1]OCAK!L35,[1]ŞUBAT!L35,[1]MART!L35,[1]NİSAN!L35,[1]MAYIS!L35,[1]HAZİRAN!L35,[1]TEMMUZ!L35,[1]AĞUSTOS!L35,[1]EYLÜL!L35,[1]EKİM!L35,[1]KASIM!L35,[1]ARALIK!L35)</f>
        <v>171</v>
      </c>
      <c r="M35" s="13">
        <f>SUM([1]OCAK!M35,[1]ŞUBAT!M35,[1]MART!M35,[1]NİSAN!M35,[1]MAYIS!M35,[1]HAZİRAN!M35,[1]TEMMUZ!M35,[1]AĞUSTOS!M35,[1]EYLÜL!M35,[1]EKİM!M35,[1]KASIM!M35,[1]ARALIK!M35)</f>
        <v>9</v>
      </c>
      <c r="N35" s="10">
        <f t="shared" si="0"/>
        <v>4838</v>
      </c>
    </row>
    <row r="36" spans="1:14" ht="13.5" customHeight="1">
      <c r="A36" s="11">
        <v>32</v>
      </c>
      <c r="B36" s="12" t="s">
        <v>47</v>
      </c>
      <c r="C36" s="9">
        <f>SUM([1]OCAK!C36,[1]ŞUBAT!C36,[1]MART!C36,[1]NİSAN!C36,[1]MAYIS!C36,[1]HAZİRAN!C36,[1]TEMMUZ!C36,[1]AĞUSTOS!C36,[1]EYLÜL!C36,[1]EKİM!C36,[1]KASIM!C36,[1]ARALIK!C36)</f>
        <v>50</v>
      </c>
      <c r="D36" s="9">
        <f>SUM([1]OCAK!D36,[1]ŞUBAT!D36,[1]MART!D36,[1]NİSAN!D36,[1]MAYIS!D36,[1]HAZİRAN!D36,[1]TEMMUZ!D36,[1]AĞUSTOS!D36,[1]EYLÜL!D36,[1]EKİM!D36,[1]KASIM!D36,[1]ARALIK!D36)</f>
        <v>65</v>
      </c>
      <c r="E36" s="13">
        <f>SUM([1]OCAK!E36,[1]ŞUBAT!E36,[1]MART!E36,[1]NİSAN!E36,[1]MAYIS!E36,[1]HAZİRAN!E36,[1]TEMMUZ!E36,[1]AĞUSTOS!E36,[1]EYLÜL!E36,[1]EKİM!E36,[1]KASIM!E36,[1]ARALIK!E36)</f>
        <v>12</v>
      </c>
      <c r="F36" s="13">
        <f>SUM([1]OCAK!F36,[1]ŞUBAT!F36,[1]MART!F36,[1]NİSAN!F36,[1]MAYIS!F36,[1]HAZİRAN!F36,[1]TEMMUZ!F36,[1]AĞUSTOS!F36,[1]EYLÜL!F36,[1]EKİM!F36,[1]KASIM!F36,[1]ARALIK!F36)</f>
        <v>2</v>
      </c>
      <c r="G36" s="13">
        <f>SUM([1]OCAK!G36,[1]ŞUBAT!G36,[1]MART!G36,[1]NİSAN!G36,[1]MAYIS!G36,[1]HAZİRAN!G36,[1]TEMMUZ!G36,[1]AĞUSTOS!G36,[1]EYLÜL!G36,[1]EKİM!G36,[1]KASIM!G36,[1]ARALIK!G36)</f>
        <v>7</v>
      </c>
      <c r="H36" s="13">
        <f>SUM([1]OCAK!H36,[1]ŞUBAT!H36,[1]MART!H36,[1]NİSAN!H36,[1]MAYIS!H36,[1]HAZİRAN!H36,[1]TEMMUZ!H36,[1]AĞUSTOS!H36,[1]EYLÜL!H36,[1]EKİM!H36,[1]KASIM!H36,[1]ARALIK!H36)</f>
        <v>64</v>
      </c>
      <c r="I36" s="13">
        <f>SUM([1]OCAK!I36,[1]ŞUBAT!I36,[1]MART!I36,[1]NİSAN!I36,[1]MAYIS!I36,[1]HAZİRAN!I36,[1]TEMMUZ!I36,[1]AĞUSTOS!I36,[1]EYLÜL!I36,[1]EKİM!I36,[1]KASIM!I36,[1]ARALIK!I36)</f>
        <v>7</v>
      </c>
      <c r="J36" s="13">
        <f>SUM([1]OCAK!J36,[1]ŞUBAT!J36,[1]MART!J36,[1]NİSAN!J36,[1]MAYIS!J36,[1]HAZİRAN!J36,[1]TEMMUZ!J36,[1]AĞUSTOS!J36,[1]EYLÜL!J36,[1]EKİM!J36,[1]KASIM!J36,[1]ARALIK!J36)</f>
        <v>2</v>
      </c>
      <c r="K36" s="13">
        <f>SUM([1]OCAK!K36,[1]ŞUBAT!K36,[1]MART!K36,[1]NİSAN!K36,[1]MAYIS!K36,[1]HAZİRAN!K36,[1]TEMMUZ!K36,[1]AĞUSTOS!K36,[1]EYLÜL!K36,[1]EKİM!K36,[1]KASIM!K36,[1]ARALIK!K36)</f>
        <v>1</v>
      </c>
      <c r="L36" s="13">
        <f>SUM([1]OCAK!L36,[1]ŞUBAT!L36,[1]MART!L36,[1]NİSAN!L36,[1]MAYIS!L36,[1]HAZİRAN!L36,[1]TEMMUZ!L36,[1]AĞUSTOS!L36,[1]EYLÜL!L36,[1]EKİM!L36,[1]KASIM!L36,[1]ARALIK!L36)</f>
        <v>2</v>
      </c>
      <c r="M36" s="13">
        <f>SUM([1]OCAK!M36,[1]ŞUBAT!M36,[1]MART!M36,[1]NİSAN!M36,[1]MAYIS!M36,[1]HAZİRAN!M36,[1]TEMMUZ!M36,[1]AĞUSTOS!M36,[1]EYLÜL!M36,[1]EKİM!M36,[1]KASIM!M36,[1]ARALIK!M36)</f>
        <v>10</v>
      </c>
      <c r="N36" s="10">
        <f t="shared" si="0"/>
        <v>222</v>
      </c>
    </row>
    <row r="37" spans="1:14" ht="13.5" customHeight="1">
      <c r="A37" s="11">
        <v>33</v>
      </c>
      <c r="B37" s="12" t="s">
        <v>48</v>
      </c>
      <c r="C37" s="9">
        <f>SUM([1]OCAK!C37,[1]ŞUBAT!C37,[1]MART!C37,[1]NİSAN!C37,[1]MAYIS!C37,[1]HAZİRAN!C37,[1]TEMMUZ!C37,[1]AĞUSTOS!C37,[1]EYLÜL!C37,[1]EKİM!C37,[1]KASIM!C37,[1]ARALIK!C37)</f>
        <v>9393</v>
      </c>
      <c r="D37" s="9">
        <f>SUM([1]OCAK!D37,[1]ŞUBAT!D37,[1]MART!D37,[1]NİSAN!D37,[1]MAYIS!D37,[1]HAZİRAN!D37,[1]TEMMUZ!D37,[1]AĞUSTOS!D37,[1]EYLÜL!D37,[1]EKİM!D37,[1]KASIM!D37,[1]ARALIK!D37)</f>
        <v>2469</v>
      </c>
      <c r="E37" s="13">
        <f>SUM([1]OCAK!E37,[1]ŞUBAT!E37,[1]MART!E37,[1]NİSAN!E37,[1]MAYIS!E37,[1]HAZİRAN!E37,[1]TEMMUZ!E37,[1]AĞUSTOS!E37,[1]EYLÜL!E37,[1]EKİM!E37,[1]KASIM!E37,[1]ARALIK!E37)</f>
        <v>1276</v>
      </c>
      <c r="F37" s="13">
        <f>SUM([1]OCAK!F37,[1]ŞUBAT!F37,[1]MART!F37,[1]NİSAN!F37,[1]MAYIS!F37,[1]HAZİRAN!F37,[1]TEMMUZ!F37,[1]AĞUSTOS!F37,[1]EYLÜL!F37,[1]EKİM!F37,[1]KASIM!F37,[1]ARALIK!F37)</f>
        <v>22</v>
      </c>
      <c r="G37" s="13">
        <f>SUM([1]OCAK!G37,[1]ŞUBAT!G37,[1]MART!G37,[1]NİSAN!G37,[1]MAYIS!G37,[1]HAZİRAN!G37,[1]TEMMUZ!G37,[1]AĞUSTOS!G37,[1]EYLÜL!G37,[1]EKİM!G37,[1]KASIM!G37,[1]ARALIK!G37)</f>
        <v>688</v>
      </c>
      <c r="H37" s="13">
        <f>SUM([1]OCAK!H37,[1]ŞUBAT!H37,[1]MART!H37,[1]NİSAN!H37,[1]MAYIS!H37,[1]HAZİRAN!H37,[1]TEMMUZ!H37,[1]AĞUSTOS!H37,[1]EYLÜL!H37,[1]EKİM!H37,[1]KASIM!H37,[1]ARALIK!H37)</f>
        <v>756</v>
      </c>
      <c r="I37" s="13">
        <f>SUM([1]OCAK!I37,[1]ŞUBAT!I37,[1]MART!I37,[1]NİSAN!I37,[1]MAYIS!I37,[1]HAZİRAN!I37,[1]TEMMUZ!I37,[1]AĞUSTOS!I37,[1]EYLÜL!I37,[1]EKİM!I37,[1]KASIM!I37,[1]ARALIK!I37)</f>
        <v>52</v>
      </c>
      <c r="J37" s="13">
        <f>SUM([1]OCAK!J37,[1]ŞUBAT!J37,[1]MART!J37,[1]NİSAN!J37,[1]MAYIS!J37,[1]HAZİRAN!J37,[1]TEMMUZ!J37,[1]AĞUSTOS!J37,[1]EYLÜL!J37,[1]EKİM!J37,[1]KASIM!J37,[1]ARALIK!J37)</f>
        <v>6</v>
      </c>
      <c r="K37" s="13">
        <f>SUM([1]OCAK!K37,[1]ŞUBAT!K37,[1]MART!K37,[1]NİSAN!K37,[1]MAYIS!K37,[1]HAZİRAN!K37,[1]TEMMUZ!K37,[1]AĞUSTOS!K37,[1]EYLÜL!K37,[1]EKİM!K37,[1]KASIM!K37,[1]ARALIK!K37)</f>
        <v>0</v>
      </c>
      <c r="L37" s="13">
        <f>SUM([1]OCAK!L37,[1]ŞUBAT!L37,[1]MART!L37,[1]NİSAN!L37,[1]MAYIS!L37,[1]HAZİRAN!L37,[1]TEMMUZ!L37,[1]AĞUSTOS!L37,[1]EYLÜL!L37,[1]EKİM!L37,[1]KASIM!L37,[1]ARALIK!L37)</f>
        <v>78</v>
      </c>
      <c r="M37" s="13">
        <f>SUM([1]OCAK!M37,[1]ŞUBAT!M37,[1]MART!M37,[1]NİSAN!M37,[1]MAYIS!M37,[1]HAZİRAN!M37,[1]TEMMUZ!M37,[1]AĞUSTOS!M37,[1]EYLÜL!M37,[1]EKİM!M37,[1]KASIM!M37,[1]ARALIK!M37)</f>
        <v>13</v>
      </c>
      <c r="N37" s="10">
        <f t="shared" si="0"/>
        <v>14753</v>
      </c>
    </row>
    <row r="38" spans="1:14" ht="13.5" customHeight="1">
      <c r="A38" s="11">
        <v>34</v>
      </c>
      <c r="B38" s="12" t="s">
        <v>49</v>
      </c>
      <c r="C38" s="9">
        <f>SUM([1]OCAK!C38,[1]ŞUBAT!C38,[1]MART!C38,[1]NİSAN!C38,[1]MAYIS!C38,[1]HAZİRAN!C38,[1]TEMMUZ!C38,[1]AĞUSTOS!C38,[1]EYLÜL!C38,[1]EKİM!C38,[1]KASIM!C38,[1]ARALIK!C38)</f>
        <v>39110</v>
      </c>
      <c r="D38" s="9">
        <f>SUM([1]OCAK!D38,[1]ŞUBAT!D38,[1]MART!D38,[1]NİSAN!D38,[1]MAYIS!D38,[1]HAZİRAN!D38,[1]TEMMUZ!D38,[1]AĞUSTOS!D38,[1]EYLÜL!D38,[1]EKİM!D38,[1]KASIM!D38,[1]ARALIK!D38)</f>
        <v>72426</v>
      </c>
      <c r="E38" s="13">
        <f>SUM([1]OCAK!E38,[1]ŞUBAT!E38,[1]MART!E38,[1]NİSAN!E38,[1]MAYIS!E38,[1]HAZİRAN!E38,[1]TEMMUZ!E38,[1]AĞUSTOS!E38,[1]EYLÜL!E38,[1]EKİM!E38,[1]KASIM!E38,[1]ARALIK!E38)</f>
        <v>6877</v>
      </c>
      <c r="F38" s="13">
        <f>SUM([1]OCAK!F38,[1]ŞUBAT!F38,[1]MART!F38,[1]NİSAN!F38,[1]MAYIS!F38,[1]HAZİRAN!F38,[1]TEMMUZ!F38,[1]AĞUSTOS!F38,[1]EYLÜL!F38,[1]EKİM!F38,[1]KASIM!F38,[1]ARALIK!F38)</f>
        <v>21</v>
      </c>
      <c r="G38" s="13">
        <f>SUM([1]OCAK!G38,[1]ŞUBAT!G38,[1]MART!G38,[1]NİSAN!G38,[1]MAYIS!G38,[1]HAZİRAN!G38,[1]TEMMUZ!G38,[1]AĞUSTOS!G38,[1]EYLÜL!G38,[1]EKİM!G38,[1]KASIM!G38,[1]ARALIK!G38)</f>
        <v>8300</v>
      </c>
      <c r="H38" s="13">
        <f>SUM([1]OCAK!H38,[1]ŞUBAT!H38,[1]MART!H38,[1]NİSAN!H38,[1]MAYIS!H38,[1]HAZİRAN!H38,[1]TEMMUZ!H38,[1]AĞUSTOS!H38,[1]EYLÜL!H38,[1]EKİM!H38,[1]KASIM!H38,[1]ARALIK!H38)</f>
        <v>11682</v>
      </c>
      <c r="I38" s="13">
        <f>SUM([1]OCAK!I38,[1]ŞUBAT!I38,[1]MART!I38,[1]NİSAN!I38,[1]MAYIS!I38,[1]HAZİRAN!I38,[1]TEMMUZ!I38,[1]AĞUSTOS!I38,[1]EYLÜL!I38,[1]EKİM!I38,[1]KASIM!I38,[1]ARALIK!I38)</f>
        <v>548</v>
      </c>
      <c r="J38" s="13">
        <f>SUM([1]OCAK!J38,[1]ŞUBAT!J38,[1]MART!J38,[1]NİSAN!J38,[1]MAYIS!J38,[1]HAZİRAN!J38,[1]TEMMUZ!J38,[1]AĞUSTOS!J38,[1]EYLÜL!J38,[1]EKİM!J38,[1]KASIM!J38,[1]ARALIK!J38)</f>
        <v>18</v>
      </c>
      <c r="K38" s="13">
        <f>SUM([1]OCAK!K38,[1]ŞUBAT!K38,[1]MART!K38,[1]NİSAN!K38,[1]MAYIS!K38,[1]HAZİRAN!K38,[1]TEMMUZ!K38,[1]AĞUSTOS!K38,[1]EYLÜL!K38,[1]EKİM!K38,[1]KASIM!K38,[1]ARALIK!K38)</f>
        <v>33</v>
      </c>
      <c r="L38" s="13">
        <f>SUM([1]OCAK!L38,[1]ŞUBAT!L38,[1]MART!L38,[1]NİSAN!L38,[1]MAYIS!L38,[1]HAZİRAN!L38,[1]TEMMUZ!L38,[1]AĞUSTOS!L38,[1]EYLÜL!L38,[1]EKİM!L38,[1]KASIM!L38,[1]ARALIK!L38)</f>
        <v>3731</v>
      </c>
      <c r="M38" s="13">
        <f>SUM([1]OCAK!M38,[1]ŞUBAT!M38,[1]MART!M38,[1]NİSAN!M38,[1]MAYIS!M38,[1]HAZİRAN!M38,[1]TEMMUZ!M38,[1]AĞUSTOS!M38,[1]EYLÜL!M38,[1]EKİM!M38,[1]KASIM!M38,[1]ARALIK!M38)</f>
        <v>33</v>
      </c>
      <c r="N38" s="10">
        <f t="shared" si="0"/>
        <v>142779</v>
      </c>
    </row>
    <row r="39" spans="1:14" ht="13.5" customHeight="1">
      <c r="A39" s="11">
        <v>35</v>
      </c>
      <c r="B39" s="12" t="s">
        <v>50</v>
      </c>
      <c r="C39" s="9">
        <f>SUM([1]OCAK!C39,[1]ŞUBAT!C39,[1]MART!C39,[1]NİSAN!C39,[1]MAYIS!C39,[1]HAZİRAN!C39,[1]TEMMUZ!C39,[1]AĞUSTOS!C39,[1]EYLÜL!C39,[1]EKİM!C39,[1]KASIM!C39,[1]ARALIK!C39)</f>
        <v>577</v>
      </c>
      <c r="D39" s="9">
        <f>SUM([1]OCAK!D39,[1]ŞUBAT!D39,[1]MART!D39,[1]NİSAN!D39,[1]MAYIS!D39,[1]HAZİRAN!D39,[1]TEMMUZ!D39,[1]AĞUSTOS!D39,[1]EYLÜL!D39,[1]EKİM!D39,[1]KASIM!D39,[1]ARALIK!D39)</f>
        <v>389</v>
      </c>
      <c r="E39" s="13">
        <f>SUM([1]OCAK!E39,[1]ŞUBAT!E39,[1]MART!E39,[1]NİSAN!E39,[1]MAYIS!E39,[1]HAZİRAN!E39,[1]TEMMUZ!E39,[1]AĞUSTOS!E39,[1]EYLÜL!E39,[1]EKİM!E39,[1]KASIM!E39,[1]ARALIK!E39)</f>
        <v>178</v>
      </c>
      <c r="F39" s="13">
        <f>SUM([1]OCAK!F39,[1]ŞUBAT!F39,[1]MART!F39,[1]NİSAN!F39,[1]MAYIS!F39,[1]HAZİRAN!F39,[1]TEMMUZ!F39,[1]AĞUSTOS!F39,[1]EYLÜL!F39,[1]EKİM!F39,[1]KASIM!F39,[1]ARALIK!F39)</f>
        <v>29</v>
      </c>
      <c r="G39" s="13">
        <f>SUM([1]OCAK!G39,[1]ŞUBAT!G39,[1]MART!G39,[1]NİSAN!G39,[1]MAYIS!G39,[1]HAZİRAN!G39,[1]TEMMUZ!G39,[1]AĞUSTOS!G39,[1]EYLÜL!G39,[1]EKİM!G39,[1]KASIM!G39,[1]ARALIK!G39)</f>
        <v>570</v>
      </c>
      <c r="H39" s="13">
        <f>SUM([1]OCAK!H39,[1]ŞUBAT!H39,[1]MART!H39,[1]NİSAN!H39,[1]MAYIS!H39,[1]HAZİRAN!H39,[1]TEMMUZ!H39,[1]AĞUSTOS!H39,[1]EYLÜL!H39,[1]EKİM!H39,[1]KASIM!H39,[1]ARALIK!H39)</f>
        <v>785</v>
      </c>
      <c r="I39" s="13">
        <f>SUM([1]OCAK!I39,[1]ŞUBAT!I39,[1]MART!I39,[1]NİSAN!I39,[1]MAYIS!I39,[1]HAZİRAN!I39,[1]TEMMUZ!I39,[1]AĞUSTOS!I39,[1]EYLÜL!I39,[1]EKİM!I39,[1]KASIM!I39,[1]ARALIK!I39)</f>
        <v>10</v>
      </c>
      <c r="J39" s="13">
        <f>SUM([1]OCAK!J39,[1]ŞUBAT!J39,[1]MART!J39,[1]NİSAN!J39,[1]MAYIS!J39,[1]HAZİRAN!J39,[1]TEMMUZ!J39,[1]AĞUSTOS!J39,[1]EYLÜL!J39,[1]EKİM!J39,[1]KASIM!J39,[1]ARALIK!J39)</f>
        <v>22</v>
      </c>
      <c r="K39" s="13">
        <f>SUM([1]OCAK!K39,[1]ŞUBAT!K39,[1]MART!K39,[1]NİSAN!K39,[1]MAYIS!K39,[1]HAZİRAN!K39,[1]TEMMUZ!K39,[1]AĞUSTOS!K39,[1]EYLÜL!K39,[1]EKİM!K39,[1]KASIM!K39,[1]ARALIK!K39)</f>
        <v>0</v>
      </c>
      <c r="L39" s="13">
        <f>SUM([1]OCAK!L39,[1]ŞUBAT!L39,[1]MART!L39,[1]NİSAN!L39,[1]MAYIS!L39,[1]HAZİRAN!L39,[1]TEMMUZ!L39,[1]AĞUSTOS!L39,[1]EYLÜL!L39,[1]EKİM!L39,[1]KASIM!L39,[1]ARALIK!L39)</f>
        <v>7</v>
      </c>
      <c r="M39" s="13">
        <f>SUM([1]OCAK!M39,[1]ŞUBAT!M39,[1]MART!M39,[1]NİSAN!M39,[1]MAYIS!M39,[1]HAZİRAN!M39,[1]TEMMUZ!M39,[1]AĞUSTOS!M39,[1]EYLÜL!M39,[1]EKİM!M39,[1]KASIM!M39,[1]ARALIK!M39)</f>
        <v>18</v>
      </c>
      <c r="N39" s="10">
        <f t="shared" si="0"/>
        <v>2585</v>
      </c>
    </row>
    <row r="40" spans="1:14" ht="13.5" customHeight="1">
      <c r="A40" s="11">
        <v>36</v>
      </c>
      <c r="B40" s="12" t="s">
        <v>51</v>
      </c>
      <c r="C40" s="9">
        <f>SUM([1]OCAK!C40,[1]ŞUBAT!C40,[1]MART!C40,[1]NİSAN!C40,[1]MAYIS!C40,[1]HAZİRAN!C40,[1]TEMMUZ!C40,[1]AĞUSTOS!C40,[1]EYLÜL!C40,[1]EKİM!C40,[1]KASIM!C40,[1]ARALIK!C40)</f>
        <v>880</v>
      </c>
      <c r="D40" s="9">
        <f>SUM([1]OCAK!D40,[1]ŞUBAT!D40,[1]MART!D40,[1]NİSAN!D40,[1]MAYIS!D40,[1]HAZİRAN!D40,[1]TEMMUZ!D40,[1]AĞUSTOS!D40,[1]EYLÜL!D40,[1]EKİM!D40,[1]KASIM!D40,[1]ARALIK!D40)</f>
        <v>5661</v>
      </c>
      <c r="E40" s="13">
        <f>SUM([1]OCAK!E40,[1]ŞUBAT!E40,[1]MART!E40,[1]NİSAN!E40,[1]MAYIS!E40,[1]HAZİRAN!E40,[1]TEMMUZ!E40,[1]AĞUSTOS!E40,[1]EYLÜL!E40,[1]EKİM!E40,[1]KASIM!E40,[1]ARALIK!E40)</f>
        <v>3828</v>
      </c>
      <c r="F40" s="13">
        <f>SUM([1]OCAK!F40,[1]ŞUBAT!F40,[1]MART!F40,[1]NİSAN!F40,[1]MAYIS!F40,[1]HAZİRAN!F40,[1]TEMMUZ!F40,[1]AĞUSTOS!F40,[1]EYLÜL!F40,[1]EKİM!F40,[1]KASIM!F40,[1]ARALIK!F40)</f>
        <v>17</v>
      </c>
      <c r="G40" s="13">
        <f>SUM([1]OCAK!G40,[1]ŞUBAT!G40,[1]MART!G40,[1]NİSAN!G40,[1]MAYIS!G40,[1]HAZİRAN!G40,[1]TEMMUZ!G40,[1]AĞUSTOS!G40,[1]EYLÜL!G40,[1]EKİM!G40,[1]KASIM!G40,[1]ARALIK!G40)</f>
        <v>829</v>
      </c>
      <c r="H40" s="13">
        <f>SUM([1]OCAK!H40,[1]ŞUBAT!H40,[1]MART!H40,[1]NİSAN!H40,[1]MAYIS!H40,[1]HAZİRAN!H40,[1]TEMMUZ!H40,[1]AĞUSTOS!H40,[1]EYLÜL!H40,[1]EKİM!H40,[1]KASIM!H40,[1]ARALIK!H40)</f>
        <v>1781</v>
      </c>
      <c r="I40" s="13">
        <f>SUM([1]OCAK!I40,[1]ŞUBAT!I40,[1]MART!I40,[1]NİSAN!I40,[1]MAYIS!I40,[1]HAZİRAN!I40,[1]TEMMUZ!I40,[1]AĞUSTOS!I40,[1]EYLÜL!I40,[1]EKİM!I40,[1]KASIM!I40,[1]ARALIK!I40)</f>
        <v>74</v>
      </c>
      <c r="J40" s="13">
        <f>SUM([1]OCAK!J40,[1]ŞUBAT!J40,[1]MART!J40,[1]NİSAN!J40,[1]MAYIS!J40,[1]HAZİRAN!J40,[1]TEMMUZ!J40,[1]AĞUSTOS!J40,[1]EYLÜL!J40,[1]EKİM!J40,[1]KASIM!J40,[1]ARALIK!J40)</f>
        <v>6</v>
      </c>
      <c r="K40" s="13">
        <f>SUM([1]OCAK!K40,[1]ŞUBAT!K40,[1]MART!K40,[1]NİSAN!K40,[1]MAYIS!K40,[1]HAZİRAN!K40,[1]TEMMUZ!K40,[1]AĞUSTOS!K40,[1]EYLÜL!K40,[1]EKİM!K40,[1]KASIM!K40,[1]ARALIK!K40)</f>
        <v>4</v>
      </c>
      <c r="L40" s="13">
        <f>SUM([1]OCAK!L40,[1]ŞUBAT!L40,[1]MART!L40,[1]NİSAN!L40,[1]MAYIS!L40,[1]HAZİRAN!L40,[1]TEMMUZ!L40,[1]AĞUSTOS!L40,[1]EYLÜL!L40,[1]EKİM!L40,[1]KASIM!L40,[1]ARALIK!L40)</f>
        <v>344</v>
      </c>
      <c r="M40" s="13">
        <f>SUM([1]OCAK!M40,[1]ŞUBAT!M40,[1]MART!M40,[1]NİSAN!M40,[1]MAYIS!M40,[1]HAZİRAN!M40,[1]TEMMUZ!M40,[1]AĞUSTOS!M40,[1]EYLÜL!M40,[1]EKİM!M40,[1]KASIM!M40,[1]ARALIK!M40)</f>
        <v>49</v>
      </c>
      <c r="N40" s="10">
        <f t="shared" si="0"/>
        <v>13473</v>
      </c>
    </row>
    <row r="41" spans="1:14" ht="13.5" customHeight="1">
      <c r="A41" s="11">
        <v>37</v>
      </c>
      <c r="B41" s="12" t="s">
        <v>52</v>
      </c>
      <c r="C41" s="9">
        <f>SUM([1]OCAK!C41,[1]ŞUBAT!C41,[1]MART!C41,[1]NİSAN!C41,[1]MAYIS!C41,[1]HAZİRAN!C41,[1]TEMMUZ!C41,[1]AĞUSTOS!C41,[1]EYLÜL!C41,[1]EKİM!C41,[1]KASIM!C41,[1]ARALIK!C41)</f>
        <v>172048</v>
      </c>
      <c r="D41" s="9">
        <f>SUM([1]OCAK!D41,[1]ŞUBAT!D41,[1]MART!D41,[1]NİSAN!D41,[1]MAYIS!D41,[1]HAZİRAN!D41,[1]TEMMUZ!D41,[1]AĞUSTOS!D41,[1]EYLÜL!D41,[1]EKİM!D41,[1]KASIM!D41,[1]ARALIK!D41)</f>
        <v>40892</v>
      </c>
      <c r="E41" s="13">
        <f>SUM([1]OCAK!E41,[1]ŞUBAT!E41,[1]MART!E41,[1]NİSAN!E41,[1]MAYIS!E41,[1]HAZİRAN!E41,[1]TEMMUZ!E41,[1]AĞUSTOS!E41,[1]EYLÜL!E41,[1]EKİM!E41,[1]KASIM!E41,[1]ARALIK!E41)</f>
        <v>3614</v>
      </c>
      <c r="F41" s="13">
        <f>SUM([1]OCAK!F41,[1]ŞUBAT!F41,[1]MART!F41,[1]NİSAN!F41,[1]MAYIS!F41,[1]HAZİRAN!F41,[1]TEMMUZ!F41,[1]AĞUSTOS!F41,[1]EYLÜL!F41,[1]EKİM!F41,[1]KASIM!F41,[1]ARALIK!F41)</f>
        <v>93</v>
      </c>
      <c r="G41" s="13">
        <f>SUM([1]OCAK!G41,[1]ŞUBAT!G41,[1]MART!G41,[1]NİSAN!G41,[1]MAYIS!G41,[1]HAZİRAN!G41,[1]TEMMUZ!G41,[1]AĞUSTOS!G41,[1]EYLÜL!G41,[1]EKİM!G41,[1]KASIM!G41,[1]ARALIK!G41)</f>
        <v>1242</v>
      </c>
      <c r="H41" s="13">
        <f>SUM([1]OCAK!H41,[1]ŞUBAT!H41,[1]MART!H41,[1]NİSAN!H41,[1]MAYIS!H41,[1]HAZİRAN!H41,[1]TEMMUZ!H41,[1]AĞUSTOS!H41,[1]EYLÜL!H41,[1]EKİM!H41,[1]KASIM!H41,[1]ARALIK!H41)</f>
        <v>1200</v>
      </c>
      <c r="I41" s="13">
        <f>SUM([1]OCAK!I41,[1]ŞUBAT!I41,[1]MART!I41,[1]NİSAN!I41,[1]MAYIS!I41,[1]HAZİRAN!I41,[1]TEMMUZ!I41,[1]AĞUSTOS!I41,[1]EYLÜL!I41,[1]EKİM!I41,[1]KASIM!I41,[1]ARALIK!I41)</f>
        <v>528</v>
      </c>
      <c r="J41" s="13">
        <f>SUM([1]OCAK!J41,[1]ŞUBAT!J41,[1]MART!J41,[1]NİSAN!J41,[1]MAYIS!J41,[1]HAZİRAN!J41,[1]TEMMUZ!J41,[1]AĞUSTOS!J41,[1]EYLÜL!J41,[1]EKİM!J41,[1]KASIM!J41,[1]ARALIK!J41)</f>
        <v>122</v>
      </c>
      <c r="K41" s="13">
        <f>SUM([1]OCAK!K41,[1]ŞUBAT!K41,[1]MART!K41,[1]NİSAN!K41,[1]MAYIS!K41,[1]HAZİRAN!K41,[1]TEMMUZ!K41,[1]AĞUSTOS!K41,[1]EYLÜL!K41,[1]EKİM!K41,[1]KASIM!K41,[1]ARALIK!K41)</f>
        <v>4</v>
      </c>
      <c r="L41" s="13">
        <f>SUM([1]OCAK!L41,[1]ŞUBAT!L41,[1]MART!L41,[1]NİSAN!L41,[1]MAYIS!L41,[1]HAZİRAN!L41,[1]TEMMUZ!L41,[1]AĞUSTOS!L41,[1]EYLÜL!L41,[1]EKİM!L41,[1]KASIM!L41,[1]ARALIK!L41)</f>
        <v>382</v>
      </c>
      <c r="M41" s="13">
        <f>SUM([1]OCAK!M41,[1]ŞUBAT!M41,[1]MART!M41,[1]NİSAN!M41,[1]MAYIS!M41,[1]HAZİRAN!M41,[1]TEMMUZ!M41,[1]AĞUSTOS!M41,[1]EYLÜL!M41,[1]EKİM!M41,[1]KASIM!M41,[1]ARALIK!M41)</f>
        <v>199</v>
      </c>
      <c r="N41" s="10">
        <f t="shared" si="0"/>
        <v>220324</v>
      </c>
    </row>
    <row r="42" spans="1:14" ht="13.5" customHeight="1">
      <c r="A42" s="11">
        <v>38</v>
      </c>
      <c r="B42" s="14" t="s">
        <v>53</v>
      </c>
      <c r="C42" s="9">
        <f>SUM([1]OCAK!C42,[1]ŞUBAT!C42,[1]MART!C42,[1]NİSAN!C42,[1]MAYIS!C42,[1]HAZİRAN!C42,[1]TEMMUZ!C42,[1]AĞUSTOS!C42,[1]EYLÜL!C42,[1]EKİM!C42,[1]KASIM!C42,[1]ARALIK!C42)</f>
        <v>2268</v>
      </c>
      <c r="D42" s="9">
        <f>SUM([1]OCAK!D42,[1]ŞUBAT!D42,[1]MART!D42,[1]NİSAN!D42,[1]MAYIS!D42,[1]HAZİRAN!D42,[1]TEMMUZ!D42,[1]AĞUSTOS!D42,[1]EYLÜL!D42,[1]EKİM!D42,[1]KASIM!D42,[1]ARALIK!D42)</f>
        <v>2293</v>
      </c>
      <c r="E42" s="13">
        <f>SUM([1]OCAK!E42,[1]ŞUBAT!E42,[1]MART!E42,[1]NİSAN!E42,[1]MAYIS!E42,[1]HAZİRAN!E42,[1]TEMMUZ!E42,[1]AĞUSTOS!E42,[1]EYLÜL!E42,[1]EKİM!E42,[1]KASIM!E42,[1]ARALIK!E42)</f>
        <v>818</v>
      </c>
      <c r="F42" s="13">
        <f>SUM([1]OCAK!F42,[1]ŞUBAT!F42,[1]MART!F42,[1]NİSAN!F42,[1]MAYIS!F42,[1]HAZİRAN!F42,[1]TEMMUZ!F42,[1]AĞUSTOS!F42,[1]EYLÜL!F42,[1]EKİM!F42,[1]KASIM!F42,[1]ARALIK!F42)</f>
        <v>28</v>
      </c>
      <c r="G42" s="13">
        <f>SUM([1]OCAK!G42,[1]ŞUBAT!G42,[1]MART!G42,[1]NİSAN!G42,[1]MAYIS!G42,[1]HAZİRAN!G42,[1]TEMMUZ!G42,[1]AĞUSTOS!G42,[1]EYLÜL!G42,[1]EKİM!G42,[1]KASIM!G42,[1]ARALIK!G42)</f>
        <v>420</v>
      </c>
      <c r="H42" s="13">
        <f>SUM([1]OCAK!H42,[1]ŞUBAT!H42,[1]MART!H42,[1]NİSAN!H42,[1]MAYIS!H42,[1]HAZİRAN!H42,[1]TEMMUZ!H42,[1]AĞUSTOS!H42,[1]EYLÜL!H42,[1]EKİM!H42,[1]KASIM!H42,[1]ARALIK!H42)</f>
        <v>649</v>
      </c>
      <c r="I42" s="13">
        <f>SUM([1]OCAK!I42,[1]ŞUBAT!I42,[1]MART!I42,[1]NİSAN!I42,[1]MAYIS!I42,[1]HAZİRAN!I42,[1]TEMMUZ!I42,[1]AĞUSTOS!I42,[1]EYLÜL!I42,[1]EKİM!I42,[1]KASIM!I42,[1]ARALIK!I42)</f>
        <v>28</v>
      </c>
      <c r="J42" s="13">
        <f>SUM([1]OCAK!J42,[1]ŞUBAT!J42,[1]MART!J42,[1]NİSAN!J42,[1]MAYIS!J42,[1]HAZİRAN!J42,[1]TEMMUZ!J42,[1]AĞUSTOS!J42,[1]EYLÜL!J42,[1]EKİM!J42,[1]KASIM!J42,[1]ARALIK!J42)</f>
        <v>6</v>
      </c>
      <c r="K42" s="13">
        <f>SUM([1]OCAK!K42,[1]ŞUBAT!K42,[1]MART!K42,[1]NİSAN!K42,[1]MAYIS!K42,[1]HAZİRAN!K42,[1]TEMMUZ!K42,[1]AĞUSTOS!K42,[1]EYLÜL!K42,[1]EKİM!K42,[1]KASIM!K42,[1]ARALIK!K42)</f>
        <v>0</v>
      </c>
      <c r="L42" s="13">
        <f>SUM([1]OCAK!L42,[1]ŞUBAT!L42,[1]MART!L42,[1]NİSAN!L42,[1]MAYIS!L42,[1]HAZİRAN!L42,[1]TEMMUZ!L42,[1]AĞUSTOS!L42,[1]EYLÜL!L42,[1]EKİM!L42,[1]KASIM!L42,[1]ARALIK!L42)</f>
        <v>22</v>
      </c>
      <c r="M42" s="13">
        <f>SUM([1]OCAK!M42,[1]ŞUBAT!M42,[1]MART!M42,[1]NİSAN!M42,[1]MAYIS!M42,[1]HAZİRAN!M42,[1]TEMMUZ!M42,[1]AĞUSTOS!M42,[1]EYLÜL!M42,[1]EKİM!M42,[1]KASIM!M42,[1]ARALIK!M42)</f>
        <v>7</v>
      </c>
      <c r="N42" s="10">
        <f t="shared" si="0"/>
        <v>6539</v>
      </c>
    </row>
    <row r="43" spans="1:14" ht="13.5" customHeight="1">
      <c r="A43" s="11">
        <v>39</v>
      </c>
      <c r="B43" s="12" t="s">
        <v>54</v>
      </c>
      <c r="C43" s="9">
        <f>SUM([1]OCAK!C43,[1]ŞUBAT!C43,[1]MART!C43,[1]NİSAN!C43,[1]MAYIS!C43,[1]HAZİRAN!C43,[1]TEMMUZ!C43,[1]AĞUSTOS!C43,[1]EYLÜL!C43,[1]EKİM!C43,[1]KASIM!C43,[1]ARALIK!C43)</f>
        <v>926</v>
      </c>
      <c r="D43" s="9">
        <f>SUM([1]OCAK!D43,[1]ŞUBAT!D43,[1]MART!D43,[1]NİSAN!D43,[1]MAYIS!D43,[1]HAZİRAN!D43,[1]TEMMUZ!D43,[1]AĞUSTOS!D43,[1]EYLÜL!D43,[1]EKİM!D43,[1]KASIM!D43,[1]ARALIK!D43)</f>
        <v>2721</v>
      </c>
      <c r="E43" s="13">
        <f>SUM([1]OCAK!E43,[1]ŞUBAT!E43,[1]MART!E43,[1]NİSAN!E43,[1]MAYIS!E43,[1]HAZİRAN!E43,[1]TEMMUZ!E43,[1]AĞUSTOS!E43,[1]EYLÜL!E43,[1]EKİM!E43,[1]KASIM!E43,[1]ARALIK!E43)</f>
        <v>217</v>
      </c>
      <c r="F43" s="13">
        <f>SUM([1]OCAK!F43,[1]ŞUBAT!F43,[1]MART!F43,[1]NİSAN!F43,[1]MAYIS!F43,[1]HAZİRAN!F43,[1]TEMMUZ!F43,[1]AĞUSTOS!F43,[1]EYLÜL!F43,[1]EKİM!F43,[1]KASIM!F43,[1]ARALIK!F43)</f>
        <v>0</v>
      </c>
      <c r="G43" s="13">
        <f>SUM([1]OCAK!G43,[1]ŞUBAT!G43,[1]MART!G43,[1]NİSAN!G43,[1]MAYIS!G43,[1]HAZİRAN!G43,[1]TEMMUZ!G43,[1]AĞUSTOS!G43,[1]EYLÜL!G43,[1]EKİM!G43,[1]KASIM!G43,[1]ARALIK!G43)</f>
        <v>414</v>
      </c>
      <c r="H43" s="13">
        <f>SUM([1]OCAK!H43,[1]ŞUBAT!H43,[1]MART!H43,[1]NİSAN!H43,[1]MAYIS!H43,[1]HAZİRAN!H43,[1]TEMMUZ!H43,[1]AĞUSTOS!H43,[1]EYLÜL!H43,[1]EKİM!H43,[1]KASIM!H43,[1]ARALIK!H43)</f>
        <v>280</v>
      </c>
      <c r="I43" s="13">
        <f>SUM([1]OCAK!I43,[1]ŞUBAT!I43,[1]MART!I43,[1]NİSAN!I43,[1]MAYIS!I43,[1]HAZİRAN!I43,[1]TEMMUZ!I43,[1]AĞUSTOS!I43,[1]EYLÜL!I43,[1]EKİM!I43,[1]KASIM!I43,[1]ARALIK!I43)</f>
        <v>14</v>
      </c>
      <c r="J43" s="13">
        <f>SUM([1]OCAK!J43,[1]ŞUBAT!J43,[1]MART!J43,[1]NİSAN!J43,[1]MAYIS!J43,[1]HAZİRAN!J43,[1]TEMMUZ!J43,[1]AĞUSTOS!J43,[1]EYLÜL!J43,[1]EKİM!J43,[1]KASIM!J43,[1]ARALIK!J43)</f>
        <v>0</v>
      </c>
      <c r="K43" s="13">
        <f>SUM([1]OCAK!K43,[1]ŞUBAT!K43,[1]MART!K43,[1]NİSAN!K43,[1]MAYIS!K43,[1]HAZİRAN!K43,[1]TEMMUZ!K43,[1]AĞUSTOS!K43,[1]EYLÜL!K43,[1]EKİM!K43,[1]KASIM!K43,[1]ARALIK!K43)</f>
        <v>0</v>
      </c>
      <c r="L43" s="13">
        <f>SUM([1]OCAK!L43,[1]ŞUBAT!L43,[1]MART!L43,[1]NİSAN!L43,[1]MAYIS!L43,[1]HAZİRAN!L43,[1]TEMMUZ!L43,[1]AĞUSTOS!L43,[1]EYLÜL!L43,[1]EKİM!L43,[1]KASIM!L43,[1]ARALIK!L43)</f>
        <v>28</v>
      </c>
      <c r="M43" s="13">
        <f>SUM([1]OCAK!M43,[1]ŞUBAT!M43,[1]MART!M43,[1]NİSAN!M43,[1]MAYIS!M43,[1]HAZİRAN!M43,[1]TEMMUZ!M43,[1]AĞUSTOS!M43,[1]EYLÜL!M43,[1]EKİM!M46,[1]KASIM!M43,[1]ARALIK!M43)</f>
        <v>25</v>
      </c>
      <c r="N43" s="10">
        <f t="shared" si="0"/>
        <v>4625</v>
      </c>
    </row>
    <row r="44" spans="1:14" ht="13.5" customHeight="1">
      <c r="A44" s="11">
        <v>40</v>
      </c>
      <c r="B44" s="12" t="s">
        <v>55</v>
      </c>
      <c r="C44" s="9">
        <f>SUM([1]OCAK!C44,[1]ŞUBAT!C44,[1]MART!C44,[1]NİSAN!C44,[1]MAYIS!C44,[1]HAZİRAN!C44,[1]TEMMUZ!C44,[1]AĞUSTOS!C44,[1]EYLÜL!C44,[1]EKİM!C44,[1]KASIM!C44,[1]ARALIK!C44)</f>
        <v>94</v>
      </c>
      <c r="D44" s="9">
        <f>SUM([1]OCAK!D44,[1]ŞUBAT!D44,[1]MART!D44,[1]NİSAN!D44,[1]MAYIS!D44,[1]HAZİRAN!D44,[1]TEMMUZ!D44,[1]AĞUSTOS!D44,[1]EYLÜL!D44,[1]EKİM!D44,[1]KASIM!D44,[1]ARALIK!D44)</f>
        <v>60</v>
      </c>
      <c r="E44" s="13">
        <f>SUM([1]OCAK!E44,[1]ŞUBAT!E44,[1]MART!E44,[1]NİSAN!E44,[1]MAYIS!E44,[1]HAZİRAN!E44,[1]TEMMUZ!E44,[1]AĞUSTOS!E44,[1]EYLÜL!E44,[1]EKİM!E44,[1]KASIM!E44,[1]ARALIK!E44)</f>
        <v>152</v>
      </c>
      <c r="F44" s="13">
        <f>SUM([1]OCAK!F44,[1]ŞUBAT!F44,[1]MART!F44,[1]NİSAN!F44,[1]MAYIS!F44,[1]HAZİRAN!F44,[1]TEMMUZ!F44,[1]AĞUSTOS!F44,[1]EYLÜL!F44,[1]EKİM!F44,[1]KASIM!F44,[1]ARALIK!F44)</f>
        <v>1</v>
      </c>
      <c r="G44" s="13">
        <f>SUM([1]OCAK!G44,[1]ŞUBAT!G44,[1]MART!G44,[1]NİSAN!G44,[1]MAYIS!G44,[1]HAZİRAN!G44,[1]TEMMUZ!G44,[1]AĞUSTOS!G44,[1]EYLÜL!G44,[1]EKİM!G44,[1]KASIM!G44,[1]ARALIK!G44)</f>
        <v>301</v>
      </c>
      <c r="H44" s="13">
        <f>SUM([1]OCAK!H44,[1]ŞUBAT!H44,[1]MART!H44,[1]NİSAN!H44,[1]MAYIS!H44,[1]HAZİRAN!H44,[1]TEMMUZ!H44,[1]AĞUSTOS!H44,[1]EYLÜL!H44,[1]EKİM!H44,[1]KASIM!H44,[1]ARALIK!H44)</f>
        <v>334</v>
      </c>
      <c r="I44" s="13">
        <f>SUM([1]OCAK!I44,[1]ŞUBAT!I44,[1]MART!I44,[1]NİSAN!I44,[1]MAYIS!I44,[1]HAZİRAN!I44,[1]TEMMUZ!I44,[1]AĞUSTOS!I44,[1]EYLÜL!I44,[1]EKİM!I44,[1]KASIM!I44,[1]ARALIK!I44)</f>
        <v>3</v>
      </c>
      <c r="J44" s="13">
        <f>SUM([1]OCAK!J44,[1]ŞUBAT!J44,[1]MART!J44,[1]NİSAN!J44,[1]MAYIS!J44,[1]HAZİRAN!J44,[1]TEMMUZ!J44,[1]AĞUSTOS!J44,[1]EYLÜL!J44,[1]EKİM!J44,[1]KASIM!J44,[1]ARALIK!J44)</f>
        <v>1</v>
      </c>
      <c r="K44" s="13">
        <f>SUM([1]OCAK!K44,[1]ŞUBAT!K44,[1]MART!K44,[1]NİSAN!K44,[1]MAYIS!K44,[1]HAZİRAN!K44,[1]TEMMUZ!K44,[1]AĞUSTOS!K44,[1]EYLÜL!K44,[1]EKİM!K44,[1]KASIM!K44,[1]ARALIK!K44)</f>
        <v>0</v>
      </c>
      <c r="L44" s="13">
        <f>SUM([1]OCAK!L44,[1]ŞUBAT!L44,[1]MART!L44,[1]NİSAN!L44,[1]MAYIS!L44,[1]HAZİRAN!L44,[1]TEMMUZ!L44,[1]AĞUSTOS!L44,[1]EYLÜL!L44,[1]EKİM!L44,[1]KASIM!L44,[1]ARALIK!L44)</f>
        <v>8</v>
      </c>
      <c r="M44" s="13">
        <f>SUM([1]OCAK!M44,[1]ŞUBAT!M44,[1]MART!M44,[1]NİSAN!M44,[1]MAYIS!M44,[1]HAZİRAN!M44,[1]TEMMUZ!M44,[1]AĞUSTOS!M44,[1]EYLÜL!M44,[1]EKİM!M44,[1]KASIM!M44,[1]ARALIK!M44)</f>
        <v>3</v>
      </c>
      <c r="N44" s="10">
        <f t="shared" si="0"/>
        <v>957</v>
      </c>
    </row>
    <row r="45" spans="1:14" ht="13.5" customHeight="1">
      <c r="A45" s="11">
        <v>41</v>
      </c>
      <c r="B45" s="12" t="s">
        <v>56</v>
      </c>
      <c r="C45" s="9">
        <f>SUM([1]OCAK!C45,[1]ŞUBAT!C45,[1]MART!C45,[1]NİSAN!C45,[1]MAYIS!C45,[1]HAZİRAN!C45,[1]TEMMUZ!C45,[1]AĞUSTOS!C45,[1]EYLÜL!C45,[1]EKİM!C45,[1]KASIM!C45,[1]ARALIK!C45)</f>
        <v>550</v>
      </c>
      <c r="D45" s="9">
        <f>SUM([1]OCAK!D45,[1]ŞUBAT!D45,[1]MART!D45,[1]NİSAN!D45,[1]MAYIS!D45,[1]HAZİRAN!D45,[1]TEMMUZ!D45,[1]AĞUSTOS!D45,[1]EYLÜL!D45,[1]EKİM!D45,[1]KASIM!D45,[1]ARALIK!D45)</f>
        <v>387</v>
      </c>
      <c r="E45" s="13">
        <f>SUM([1]OCAK!E45,[1]ŞUBAT!E45,[1]MART!E45,[1]NİSAN!E45,[1]MAYIS!E45,[1]HAZİRAN!E45,[1]TEMMUZ!E45,[1]AĞUSTOS!E45,[1]EYLÜL!E45,[1]EKİM!E45,[1]KASIM!E45,[1]ARALIK!E45)</f>
        <v>47</v>
      </c>
      <c r="F45" s="13">
        <f>SUM([1]OCAK!F45,[1]ŞUBAT!F45,[1]MART!F45,[1]NİSAN!F45,[1]MAYIS!F45,[1]HAZİRAN!F45,[1]TEMMUZ!F45,[1]AĞUSTOS!F45,[1]EYLÜL!F45,[1]EKİM!F45,[1]KASIM!F45,[1]ARALIK!F45)</f>
        <v>10</v>
      </c>
      <c r="G45" s="13">
        <f>SUM([1]OCAK!G45,[1]ŞUBAT!G45,[1]MART!G45,[1]NİSAN!G45,[1]MAYIS!G45,[1]HAZİRAN!G45,[1]TEMMUZ!G45,[1]AĞUSTOS!G45,[1]EYLÜL!G45,[1]EKİM!G45,[1]KASIM!G45,[1]ARALIK!G45)</f>
        <v>33</v>
      </c>
      <c r="H45" s="13">
        <f>SUM([1]OCAK!H45,[1]ŞUBAT!H45,[1]MART!H45,[1]NİSAN!H45,[1]MAYIS!H45,[1]HAZİRAN!H45,[1]TEMMUZ!H45,[1]AĞUSTOS!H45,[1]EYLÜL!H45,[1]EKİM!H45,[1]KASIM!H45,[1]ARALIK!H45)</f>
        <v>43</v>
      </c>
      <c r="I45" s="13">
        <f>SUM([1]OCAK!I45,[1]ŞUBAT!I45,[1]MART!I45,[1]NİSAN!I45,[1]MAYIS!I45,[1]HAZİRAN!I45,[1]TEMMUZ!I45,[1]AĞUSTOS!I45,[1]EYLÜL!I45,[1]EKİM!I45,[1]KASIM!I45,[1]ARALIK!I45)</f>
        <v>7</v>
      </c>
      <c r="J45" s="13">
        <f>SUM([1]OCAK!J45,[1]ŞUBAT!J45,[1]MART!J45,[1]NİSAN!J45,[1]MAYIS!J45,[1]HAZİRAN!J45,[1]TEMMUZ!J45,[1]AĞUSTOS!J45,[1]EYLÜL!J45,[1]EKİM!J45,[1]KASIM!J45,[1]ARALIK!J45)</f>
        <v>0</v>
      </c>
      <c r="K45" s="13">
        <f>SUM([1]OCAK!K45,[1]ŞUBAT!K45,[1]MART!K45,[1]NİSAN!K45,[1]MAYIS!K45,[1]HAZİRAN!K45,[1]TEMMUZ!K45,[1]AĞUSTOS!K45,[1]EYLÜL!K45,[1]EKİM!K45,[1]KASIM!K45,[1]ARALIK!K45)</f>
        <v>0</v>
      </c>
      <c r="L45" s="13">
        <f>SUM([1]OCAK!L45,[1]ŞUBAT!L45,[1]MART!L45,[1]NİSAN!L45,[1]MAYIS!L45,[1]HAZİRAN!L45,[1]TEMMUZ!L45,[1]AĞUSTOS!L45,[1]EYLÜL!L45,[1]EKİM!L45,[1]KASIM!L45,[1]ARALIK!L45)</f>
        <v>10</v>
      </c>
      <c r="M45" s="13">
        <f>SUM([1]OCAK!M45,[1]ŞUBAT!M45,[1]MART!M45,[1]NİSAN!M45,[1]MAYIS!M45,[1]HAZİRAN!M45,[1]TEMMUZ!M45,[1]AĞUSTOS!M45,[1]EYLÜL!M45,[1]EKİM!M45,[1]KASIM!M45,[1]ARALIK!M45)</f>
        <v>40</v>
      </c>
      <c r="N45" s="10">
        <f t="shared" si="0"/>
        <v>1127</v>
      </c>
    </row>
    <row r="46" spans="1:14" ht="13.5" customHeight="1">
      <c r="A46" s="11">
        <v>42</v>
      </c>
      <c r="B46" s="12" t="s">
        <v>57</v>
      </c>
      <c r="C46" s="9">
        <f>SUM([1]OCAK!C46,[1]ŞUBAT!C46,[1]MART!C46,[1]NİSAN!C46,[1]MAYIS!C46,[1]HAZİRAN!C46,[1]TEMMUZ!C46,[1]AĞUSTOS!C46,[1]EYLÜL!C46,[1]EKİM!C46,[1]KASIM!C46,[1]ARALIK!C46)</f>
        <v>30539</v>
      </c>
      <c r="D46" s="9">
        <f>SUM([1]OCAK!D46,[1]ŞUBAT!D46,[1]MART!D46,[1]NİSAN!D46,[1]MAYIS!D46,[1]HAZİRAN!D46,[1]TEMMUZ!D46,[1]AĞUSTOS!D46,[1]EYLÜL!D46,[1]EKİM!D46,[1]KASIM!D46,[1]ARALIK!D46)</f>
        <v>11339</v>
      </c>
      <c r="E46" s="13">
        <f>SUM([1]OCAK!E46,[1]ŞUBAT!E46,[1]MART!E46,[1]NİSAN!E46,[1]MAYIS!E46,[1]HAZİRAN!E46,[1]TEMMUZ!E46,[1]AĞUSTOS!E46,[1]EYLÜL!E46,[1]EKİM!E46,[1]KASIM!E46,[1]ARALIK!E46)</f>
        <v>1079</v>
      </c>
      <c r="F46" s="13">
        <f>SUM([1]OCAK!F46,[1]ŞUBAT!F46,[1]MART!F46,[1]NİSAN!F46,[1]MAYIS!F46,[1]HAZİRAN!F46,[1]TEMMUZ!F46,[1]AĞUSTOS!F46,[1]EYLÜL!F46,[1]EKİM!F46,[1]KASIM!F46,[1]ARALIK!F46)</f>
        <v>25</v>
      </c>
      <c r="G46" s="13">
        <f>SUM([1]OCAK!G46,[1]ŞUBAT!G46,[1]MART!G46,[1]NİSAN!G46,[1]MAYIS!G46,[1]HAZİRAN!G46,[1]TEMMUZ!G46,[1]AĞUSTOS!G46,[1]EYLÜL!G46,[1]EKİM!G46,[1]KASIM!G46,[1]ARALIK!G46)</f>
        <v>422</v>
      </c>
      <c r="H46" s="13">
        <f>SUM([1]OCAK!H46,[1]ŞUBAT!H46,[1]MART!H46,[1]NİSAN!H46,[1]MAYIS!H46,[1]HAZİRAN!H46,[1]TEMMUZ!H46,[1]AĞUSTOS!H46,[1]EYLÜL!H46,[1]EKİM!H46,[1]KASIM!H46,[1]ARALIK!H46)</f>
        <v>1239</v>
      </c>
      <c r="I46" s="13">
        <f>SUM([1]OCAK!I46,[1]ŞUBAT!I46,[1]MART!I46,[1]NİSAN!I46,[1]MAYIS!I46,[1]HAZİRAN!I46,[1]TEMMUZ!I46,[1]AĞUSTOS!I46,[1]EYLÜL!I46,[1]EKİM!I46,[1]KASIM!I46,[1]ARALIK!I46)</f>
        <v>267</v>
      </c>
      <c r="J46" s="13">
        <f>SUM([1]OCAK!J46,[1]ŞUBAT!J46,[1]MART!J46,[1]NİSAN!J46,[1]MAYIS!J46,[1]HAZİRAN!J46,[1]TEMMUZ!J46,[1]AĞUSTOS!J46,[1]EYLÜL!J46,[1]EKİM!J46,[1]KASIM!J46,[1]ARALIK!J46)</f>
        <v>8</v>
      </c>
      <c r="K46" s="13">
        <f>SUM([1]OCAK!K46,[1]ŞUBAT!K46,[1]MART!K46,[1]NİSAN!K46,[1]MAYIS!K46,[1]HAZİRAN!K46,[1]TEMMUZ!K46,[1]AĞUSTOS!K46,[1]EYLÜL!K46,[1]EKİM!K46,[1]KASIM!K46,[1]ARALIK!K46)</f>
        <v>9</v>
      </c>
      <c r="L46" s="13">
        <f>SUM([1]OCAK!L46,[1]ŞUBAT!L46,[1]MART!L46,[1]NİSAN!L46,[1]MAYIS!L46,[1]HAZİRAN!L46,[1]TEMMUZ!L46,[1]AĞUSTOS!L46,[1]EYLÜL!L46,[1]EKİM!L46,[1]KASIM!L46,[1]ARALIK!L46)</f>
        <v>73</v>
      </c>
      <c r="M46" s="13">
        <f>SUM([1]OCAK!M46,[1]ŞUBAT!M46,[1]MART!M46,[1]NİSAN!M46,[1]MAYIS!M46,[1]HAZİRAN!M46,[1]TEMMUZ!M46,[1]AĞUSTOS!M46,[1]EYLÜL!M46,[1]EKİM!M46,[1]KASIM!M46,[1]ARALIK!M46)</f>
        <v>161</v>
      </c>
      <c r="N46" s="10">
        <f t="shared" si="0"/>
        <v>45161</v>
      </c>
    </row>
    <row r="47" spans="1:14" ht="13.5" customHeight="1">
      <c r="A47" s="11">
        <v>43</v>
      </c>
      <c r="B47" s="12" t="s">
        <v>58</v>
      </c>
      <c r="C47" s="9">
        <f>SUM([1]OCAK!C47,[1]ŞUBAT!C47,[1]MART!C47,[1]NİSAN!C47,[1]MAYIS!C47,[1]HAZİRAN!C47,[1]TEMMUZ!C47,[1]AĞUSTOS!C47,[1]EYLÜL!C47,[1]EKİM!C47,[1]KASIM!C47,[1]ARALIK!C47)</f>
        <v>11315</v>
      </c>
      <c r="D47" s="9">
        <f>SUM([1]OCAK!D47,[1]ŞUBAT!D47,[1]MART!D47,[1]NİSAN!D47,[1]MAYIS!D47,[1]HAZİRAN!D47,[1]TEMMUZ!D47,[1]AĞUSTOS!D47,[1]EYLÜL!D47,[1]EKİM!D47,[1]KASIM!D47,[1]ARALIK!D47)</f>
        <v>990</v>
      </c>
      <c r="E47" s="13">
        <f>SUM([1]OCAK!E47,[1]ŞUBAT!E47,[1]MART!E47,[1]NİSAN!E47,[1]MAYIS!E47,[1]HAZİRAN!E47,[1]TEMMUZ!E47,[1]AĞUSTOS!E47,[1]EYLÜL!E47,[1]EKİM!E47,[1]KASIM!E47,[1]ARALIK!E47)</f>
        <v>33</v>
      </c>
      <c r="F47" s="13">
        <f>SUM([1]OCAK!F47,[1]ŞUBAT!F47,[1]MART!F47,[1]NİSAN!F47,[1]MAYIS!F47,[1]HAZİRAN!F47,[1]TEMMUZ!F47,[1]AĞUSTOS!F47,[1]EYLÜL!F47,[1]EKİM!F47,[1]KASIM!F47,[1]ARALIK!F47)</f>
        <v>8</v>
      </c>
      <c r="G47" s="13">
        <f>SUM([1]OCAK!G47,[1]ŞUBAT!G47,[1]MART!G47,[1]NİSAN!G47,[1]MAYIS!G47,[1]HAZİRAN!G47,[1]TEMMUZ!G47,[1]AĞUSTOS!G47,[1]EYLÜL!G47,[1]EKİM!G47,[1]KASIM!G47,[1]ARALIK!G47)</f>
        <v>28</v>
      </c>
      <c r="H47" s="13">
        <f>SUM([1]OCAK!H47,[1]ŞUBAT!H47,[1]MART!H47,[1]NİSAN!H47,[1]MAYIS!H47,[1]HAZİRAN!H47,[1]TEMMUZ!H47,[1]AĞUSTOS!H47,[1]EYLÜL!H47,[1]EKİM!H47,[1]KASIM!H47,[1]ARALIK!H47)</f>
        <v>12</v>
      </c>
      <c r="I47" s="13">
        <f>SUM([1]OCAK!I47,[1]ŞUBAT!I47,[1]MART!I47,[1]NİSAN!I47,[1]MAYIS!I47,[1]HAZİRAN!I47,[1]TEMMUZ!I47,[1]AĞUSTOS!I47,[1]EYLÜL!I47,[1]EKİM!I47,[1]KASIM!I47,[1]ARALIK!I47)</f>
        <v>8</v>
      </c>
      <c r="J47" s="13">
        <f>SUM([1]OCAK!J47,[1]ŞUBAT!J47,[1]MART!J47,[1]NİSAN!J47,[1]MAYIS!J47,[1]HAZİRAN!J47,[1]TEMMUZ!J47,[1]AĞUSTOS!J47,[1]EYLÜL!J47,[1]EKİM!J47,[1]KASIM!J47,[1]ARALIK!J47)</f>
        <v>0</v>
      </c>
      <c r="K47" s="13">
        <f>SUM([1]OCAK!K47,[1]ŞUBAT!K47,[1]MART!K47,[1]NİSAN!K47,[1]MAYIS!K47,[1]HAZİRAN!K47,[1]TEMMUZ!K47,[1]AĞUSTOS!K47,[1]EYLÜL!K47,[1]EKİM!K47,[1]KASIM!K47,[1]ARALIK!K47)</f>
        <v>0</v>
      </c>
      <c r="L47" s="13">
        <f>SUM([1]OCAK!L47,[1]ŞUBAT!L47,[1]MART!L47,[1]NİSAN!L47,[1]MAYIS!L47,[1]HAZİRAN!L47,[1]TEMMUZ!L47,[1]AĞUSTOS!L47,[1]EYLÜL!L47,[1]EKİM!L47,[1]KASIM!L47,[1]ARALIK!L47)</f>
        <v>3</v>
      </c>
      <c r="M47" s="13">
        <f>SUM([1]OCAK!M47,[1]ŞUBAT!M47,[1]MART!M47,[1]NİSAN!M47,[1]MAYIS!M47,[1]HAZİRAN!M47,[1]TEMMUZ!M47,[1]AĞUSTOS!M47,[1]EYLÜL!M47,[1]EKİM!M47,[1]KASIM!M47,[1]ARALIK!M47)</f>
        <v>5</v>
      </c>
      <c r="N47" s="10">
        <f t="shared" si="0"/>
        <v>12402</v>
      </c>
    </row>
    <row r="48" spans="1:14" ht="13.5" customHeight="1">
      <c r="A48" s="11">
        <v>44</v>
      </c>
      <c r="B48" s="12" t="s">
        <v>59</v>
      </c>
      <c r="C48" s="9">
        <f>SUM([1]OCAK!C48,[1]ŞUBAT!C48,[1]MART!C48,[1]NİSAN!C48,[1]MAYIS!C48,[1]HAZİRAN!C48,[1]TEMMUZ!C48,[1]AĞUSTOS!C48,[1]EYLÜL!C48,[1]EKİM!C48,[1]KASIM!C48,[1]ARALIK!C48)</f>
        <v>897</v>
      </c>
      <c r="D48" s="9">
        <f>SUM([1]OCAK!D48,[1]ŞUBAT!D48,[1]MART!D48,[1]NİSAN!D48,[1]MAYIS!D48,[1]HAZİRAN!D48,[1]TEMMUZ!D48,[1]AĞUSTOS!D48,[1]EYLÜL!D48,[1]EKİM!D48,[1]KASIM!D48,[1]ARALIK!D48)</f>
        <v>243</v>
      </c>
      <c r="E48" s="13">
        <f>SUM([1]OCAK!E48,[1]ŞUBAT!E48,[1]MART!E48,[1]NİSAN!E48,[1]MAYIS!E48,[1]HAZİRAN!E48,[1]TEMMUZ!E48,[1]AĞUSTOS!E48,[1]EYLÜL!E48,[1]EKİM!E48,[1]KASIM!E48,[1]ARALIK!E48)</f>
        <v>463</v>
      </c>
      <c r="F48" s="13">
        <f>SUM([1]OCAK!F48,[1]ŞUBAT!F48,[1]MART!F48,[1]NİSAN!F48,[1]MAYIS!F48,[1]HAZİRAN!F48,[1]TEMMUZ!F48,[1]AĞUSTOS!F48,[1]EYLÜL!F48,[1]EKİM!F48,[1]KASIM!F48,[1]ARALIK!F48)</f>
        <v>72</v>
      </c>
      <c r="G48" s="13">
        <f>SUM([1]OCAK!G48,[1]ŞUBAT!G48,[1]MART!G48,[1]NİSAN!G48,[1]MAYIS!G48,[1]HAZİRAN!G48,[1]TEMMUZ!G48,[1]AĞUSTOS!G48,[1]EYLÜL!G48,[1]EKİM!G48,[1]KASIM!G48,[1]ARALIK!G48)</f>
        <v>781</v>
      </c>
      <c r="H48" s="13">
        <f>SUM([1]OCAK!H48,[1]ŞUBAT!H48,[1]MART!H48,[1]NİSAN!H48,[1]MAYIS!H48,[1]HAZİRAN!H48,[1]TEMMUZ!H48,[1]AĞUSTOS!H48,[1]EYLÜL!H48,[1]EKİM!H48,[1]KASIM!H48,[1]ARALIK!H48)</f>
        <v>357</v>
      </c>
      <c r="I48" s="13">
        <f>SUM([1]OCAK!I48,[1]ŞUBAT!I48,[1]MART!I48,[1]NİSAN!I48,[1]MAYIS!I48,[1]HAZİRAN!I48,[1]TEMMUZ!I48,[1]AĞUSTOS!I48,[1]EYLÜL!I48,[1]EKİM!I48,[1]KASIM!I48,[1]ARALIK!I48)</f>
        <v>167</v>
      </c>
      <c r="J48" s="13">
        <f>SUM([1]OCAK!J48,[1]ŞUBAT!J48,[1]MART!J48,[1]NİSAN!J48,[1]MAYIS!J48,[1]HAZİRAN!J48,[1]TEMMUZ!J48,[1]AĞUSTOS!J48,[1]EYLÜL!J48,[1]EKİM!J48,[1]KASIM!J48,[1]ARALIK!J48)</f>
        <v>75</v>
      </c>
      <c r="K48" s="13">
        <f>SUM([1]OCAK!K48,[1]ŞUBAT!K48,[1]MART!K48,[1]NİSAN!K48,[1]MAYIS!K48,[1]HAZİRAN!K48,[1]TEMMUZ!K48,[1]AĞUSTOS!K48,[1]EYLÜL!K48,[1]EKİM!K48,[1]KASIM!K48,[1]ARALIK!K48)</f>
        <v>0</v>
      </c>
      <c r="L48" s="13">
        <f>SUM([1]OCAK!L48,[1]ŞUBAT!L48,[1]MART!L48,[1]NİSAN!L48,[1]MAYIS!L48,[1]HAZİRAN!L48,[1]TEMMUZ!L48,[1]AĞUSTOS!L48,[1]EYLÜL!L48,[1]EKİM!L48,[1]KASIM!L48,[1]ARALIK!L48)</f>
        <v>32</v>
      </c>
      <c r="M48" s="13">
        <f>SUM([1]OCAK!M48,[1]ŞUBAT!M48,[1]MART!M48,[1]NİSAN!M48,[1]MAYIS!M48,[1]HAZİRAN!M48,[1]TEMMUZ!M48,[1]AĞUSTOS!M48,[1]EYLÜL!M48,[1]EKİM!M48,[1]KASIM!M48,[1]ARALIK!M48)</f>
        <v>167</v>
      </c>
      <c r="N48" s="10">
        <f t="shared" si="0"/>
        <v>3254</v>
      </c>
    </row>
    <row r="49" spans="1:14" ht="13.5" customHeight="1">
      <c r="A49" s="11">
        <v>45</v>
      </c>
      <c r="B49" s="12" t="s">
        <v>60</v>
      </c>
      <c r="C49" s="9">
        <f>SUM([1]OCAK!C49,[1]ŞUBAT!C49,[1]MART!C49,[1]NİSAN!C49,[1]MAYIS!C49,[1]HAZİRAN!C49,[1]TEMMUZ!C49,[1]AĞUSTOS!C49,[1]EYLÜL!C49,[1]EKİM!C49,[1]KASIM!C49,[1]ARALIK!C49)</f>
        <v>202</v>
      </c>
      <c r="D49" s="9">
        <f>SUM([1]OCAK!D49,[1]ŞUBAT!D49,[1]MART!D49,[1]NİSAN!D49,[1]MAYIS!D49,[1]HAZİRAN!D49,[1]TEMMUZ!D49,[1]AĞUSTOS!D49,[1]EYLÜL!D49,[1]EKİM!D49,[1]KASIM!D49,[1]ARALIK!D49)</f>
        <v>225</v>
      </c>
      <c r="E49" s="13">
        <f>SUM([1]OCAK!E49,[1]ŞUBAT!E49,[1]MART!E49,[1]NİSAN!E49,[1]MAYIS!E49,[1]HAZİRAN!E49,[1]TEMMUZ!E49,[1]AĞUSTOS!E49,[1]EYLÜL!E49,[1]EKİM!E49,[1]KASIM!E49,[1]ARALIK!E49)</f>
        <v>10099</v>
      </c>
      <c r="F49" s="13">
        <f>SUM([1]OCAK!F49,[1]ŞUBAT!F49,[1]MART!F49,[1]NİSAN!F49,[1]MAYIS!F49,[1]HAZİRAN!F49,[1]TEMMUZ!F49,[1]AĞUSTOS!F49,[1]EYLÜL!F49,[1]EKİM!F49,[1]KASIM!F49,[1]ARALIK!F49)</f>
        <v>101</v>
      </c>
      <c r="G49" s="13">
        <f>SUM([1]OCAK!G49,[1]ŞUBAT!G49,[1]MART!G49,[1]NİSAN!G49,[1]MAYIS!G49,[1]HAZİRAN!G49,[1]TEMMUZ!G49,[1]AĞUSTOS!G49,[1]EYLÜL!G49,[1]EKİM!G49,[1]KASIM!G49,[1]ARALIK!G49)</f>
        <v>8830</v>
      </c>
      <c r="H49" s="13">
        <f>SUM([1]OCAK!H49,[1]ŞUBAT!H49,[1]MART!H49,[1]NİSAN!H49,[1]MAYIS!H49,[1]HAZİRAN!H49,[1]TEMMUZ!H49,[1]AĞUSTOS!H49,[1]EYLÜL!H49,[1]EKİM!H49,[1]KASIM!H49,[1]ARALIK!H49)</f>
        <v>2643</v>
      </c>
      <c r="I49" s="13">
        <f>SUM([1]OCAK!I49,[1]ŞUBAT!I49,[1]MART!I49,[1]NİSAN!I49,[1]MAYIS!I49,[1]HAZİRAN!I49,[1]TEMMUZ!I49,[1]AĞUSTOS!I49,[1]EYLÜL!I49,[1]EKİM!I49,[1]KASIM!I49,[1]ARALIK!I49)</f>
        <v>1321</v>
      </c>
      <c r="J49" s="13">
        <f>SUM([1]OCAK!J49,[1]ŞUBAT!J49,[1]MART!J49,[1]NİSAN!J49,[1]MAYIS!J49,[1]HAZİRAN!J49,[1]TEMMUZ!J49,[1]AĞUSTOS!J49,[1]EYLÜL!J49,[1]EKİM!J49,[1]KASIM!J49,[1]ARALIK!J49)</f>
        <v>749</v>
      </c>
      <c r="K49" s="13">
        <f>SUM([1]OCAK!K49,[1]ŞUBAT!K49,[1]MART!K49,[1]NİSAN!K49,[1]MAYIS!K49,[1]HAZİRAN!K49,[1]TEMMUZ!K49,[1]AĞUSTOS!K49,[1]EYLÜL!K49,[1]EKİM!K49,[1]KASIM!K49,[1]ARALIK!K49)</f>
        <v>3</v>
      </c>
      <c r="L49" s="13">
        <f>SUM([1]OCAK!L49,[1]ŞUBAT!L49,[1]MART!L49,[1]NİSAN!L49,[1]MAYIS!L49,[1]HAZİRAN!L49,[1]TEMMUZ!L49,[1]AĞUSTOS!L49,[1]EYLÜL!L49,[1]EKİM!L49,[1]KASIM!L49,[1]ARALIK!L49)</f>
        <v>615</v>
      </c>
      <c r="M49" s="19">
        <f>SUM([1]OCAK!M49,[1]ŞUBAT!M49,[1]MART!M49,[1]NİSAN!M49,[1]MAYIS!M49,[1]HAZİRAN!M49,[1]TEMMUZ!M49,[1]AĞUSTOS!M49,[1]EYLÜL!M49,[1]EKİM!M49,[1]KASIM!M49,[1]ARALIK!M49)</f>
        <v>370</v>
      </c>
      <c r="N49" s="10">
        <f t="shared" si="0"/>
        <v>25158</v>
      </c>
    </row>
    <row r="50" spans="1:14" ht="13.5" customHeight="1">
      <c r="A50" s="11">
        <v>46</v>
      </c>
      <c r="B50" s="12" t="s">
        <v>61</v>
      </c>
      <c r="C50" s="9">
        <f>SUM([1]OCAK!C50,[1]ŞUBAT!C50,[1]MART!C50,[1]NİSAN!C50,[1]MAYIS!C50,[1]HAZİRAN!C50,[1]TEMMUZ!C50,[1]AĞUSTOS!C50,[1]EYLÜL!C50,[1]EKİM!C50,[1]KASIM!C50,[1]ARALIK!C50)</f>
        <v>14576</v>
      </c>
      <c r="D50" s="9">
        <f>SUM([1]OCAK!D50,[1]ŞUBAT!D50,[1]MART!D50,[1]NİSAN!D50,[1]MAYIS!D50,[1]HAZİRAN!D50,[1]TEMMUZ!D50,[1]AĞUSTOS!D50,[1]EYLÜL!D50,[1]EKİM!D50,[1]KASIM!D50,[1]ARALIK!D50)</f>
        <v>12399</v>
      </c>
      <c r="E50" s="13">
        <f>SUM([1]OCAK!E50,[1]ŞUBAT!E50,[1]MART!E50,[1]NİSAN!E50,[1]MAYIS!E50,[1]HAZİRAN!E50,[1]TEMMUZ!E50,[1]AĞUSTOS!E50,[1]EYLÜL!E50,[1]EKİM!E50,[1]KASIM!E50,[1]ARALIK!E50)</f>
        <v>4353</v>
      </c>
      <c r="F50" s="13">
        <f>SUM([1]OCAK!F50,[1]ŞUBAT!F50,[1]MART!F50,[1]NİSAN!F50,[1]MAYIS!F50,[1]HAZİRAN!F50,[1]TEMMUZ!F50,[1]AĞUSTOS!F50,[1]EYLÜL!F50,[1]EKİM!F50,[1]KASIM!F50,[1]ARALIK!F50)</f>
        <v>187</v>
      </c>
      <c r="G50" s="13">
        <f>SUM([1]OCAK!G50,[1]ŞUBAT!G50,[1]MART!G50,[1]NİSAN!G50,[1]MAYIS!G50,[1]HAZİRAN!G50,[1]TEMMUZ!G50,[1]AĞUSTOS!G50,[1]EYLÜL!G50,[1]EKİM!G50,[1]KASIM!G50,[1]ARALIK!G50)</f>
        <v>4554</v>
      </c>
      <c r="H50" s="13">
        <f>SUM([1]OCAK!H50,[1]ŞUBAT!H50,[1]MART!H50,[1]NİSAN!H50,[1]MAYIS!H50,[1]HAZİRAN!H50,[1]TEMMUZ!H50,[1]AĞUSTOS!H50,[1]EYLÜL!H50,[1]EKİM!H50,[1]KASIM!H50,[1]ARALIK!H50)</f>
        <v>27589</v>
      </c>
      <c r="I50" s="13">
        <f>SUM([1]OCAK!I50,[1]ŞUBAT!I50,[1]MART!I50,[1]NİSAN!I50,[1]MAYIS!I50,[1]HAZİRAN!I50,[1]TEMMUZ!I50,[1]AĞUSTOS!I50,[1]EYLÜL!I50,[1]EKİM!I50,[1]KASIM!I50,[1]ARALIK!I50)</f>
        <v>1765</v>
      </c>
      <c r="J50" s="13">
        <f>SUM([1]OCAK!J50,[1]ŞUBAT!J50,[1]MART!J50,[1]NİSAN!J50,[1]MAYIS!J50,[1]HAZİRAN!J50,[1]TEMMUZ!J50,[1]AĞUSTOS!J50,[1]EYLÜL!J50,[1]EKİM!J50,[1]KASIM!J50,[1]ARALIK!J50)</f>
        <v>176</v>
      </c>
      <c r="K50" s="13">
        <f>SUM([1]OCAK!K50,[1]ŞUBAT!K50,[1]MART!K50,[1]NİSAN!K50,[1]MAYIS!K50,[1]HAZİRAN!K50,[1]TEMMUZ!K50,[1]AĞUSTOS!K50,[1]EYLÜL!K50,[1]EKİM!K50,[1]KASIM!K50,[1]ARALIK!K50)</f>
        <v>147</v>
      </c>
      <c r="L50" s="13">
        <f>SUM([1]OCAK!L50,[1]ŞUBAT!L50,[1]MART!L50,[1]NİSAN!L50,[1]MAYIS!L50,[1]HAZİRAN!L50,[1]TEMMUZ!L50,[1]AĞUSTOS!L50,[1]EYLÜL!L50,[1]EKİM!L50,[1]KASIM!L50,[1]ARALIK!L50)</f>
        <v>204</v>
      </c>
      <c r="M50" s="13">
        <f>SUM([1]OCAK!M50,[1]ŞUBAT!M50,[1]MART!M50,[1]NİSAN!M50,[1]MAYIS!M50,[1]HAZİRAN!M50,[1]TEMMUZ!M50,[1]AĞUSTOS!M50,[1]EYLÜL!M50,[1]EKİM!M50,[1]KASIM!M50,[1]ARALIK!M50)</f>
        <v>530</v>
      </c>
      <c r="N50" s="10">
        <f t="shared" si="0"/>
        <v>66480</v>
      </c>
    </row>
    <row r="51" spans="1:14" ht="13.5" customHeight="1">
      <c r="A51" s="11">
        <v>47</v>
      </c>
      <c r="B51" s="20" t="s">
        <v>62</v>
      </c>
      <c r="C51" s="21">
        <f>SUM(C5:C50)</f>
        <v>1586986</v>
      </c>
      <c r="D51" s="21">
        <f>SUM(D5:D50)</f>
        <v>797188</v>
      </c>
      <c r="E51" s="21">
        <f t="shared" ref="E51:M51" si="1">SUM(E5:E50)</f>
        <v>210746</v>
      </c>
      <c r="F51" s="21">
        <f>SUM(F5:F50)</f>
        <v>4982</v>
      </c>
      <c r="G51" s="21">
        <f t="shared" si="1"/>
        <v>113782</v>
      </c>
      <c r="H51" s="21">
        <f t="shared" si="1"/>
        <v>160237</v>
      </c>
      <c r="I51" s="21">
        <f t="shared" si="1"/>
        <v>15030</v>
      </c>
      <c r="J51" s="21">
        <f t="shared" si="1"/>
        <v>5151</v>
      </c>
      <c r="K51" s="21">
        <f t="shared" si="1"/>
        <v>242</v>
      </c>
      <c r="L51" s="21">
        <f t="shared" si="1"/>
        <v>16824</v>
      </c>
      <c r="M51" s="21">
        <f t="shared" si="1"/>
        <v>4894</v>
      </c>
      <c r="N51" s="22">
        <f>SUM(N5:N50)</f>
        <v>2916062</v>
      </c>
    </row>
    <row r="52" spans="1:14" ht="13.5" customHeight="1">
      <c r="A52" s="23">
        <v>48</v>
      </c>
      <c r="B52" s="24" t="s">
        <v>63</v>
      </c>
      <c r="C52" s="25">
        <f>SUM([1]OCAK!C52,[1]ŞUBAT!C52,[1]MART!C52,[1]NİSAN!C52,[1]MAYIS!C52,[1]HAZİRAN!C52,[1]TEMMUZ!C52,[1]AĞUSTOS!C52,[1]EYLÜL!C52,[1]EKİM!C52,[1]KASIM!C52,[1]ARALIK!C52)</f>
        <v>17549</v>
      </c>
      <c r="D52" s="25">
        <f>SUM([1]OCAK!D52,[1]ŞUBAT!D52,[1]MART!D52,[1]NİSAN!D52,[1]MAYIS!D52,[1]HAZİRAN!D52,[1]TEMMUZ!D52,[1]AĞUSTOS!D52,[1]EYLÜL!D52,[1]EKİM!D52,[1]KASIM!D52,[1]ARALIK!D52)</f>
        <v>17626</v>
      </c>
      <c r="E52" s="25">
        <f>SUM([1]OCAK!E52,[1]ŞUBAT!E52,[1]MART!E52,[1]NİSAN!E52,[1]MAYIS!E52,[1]HAZİRAN!E52,[1]TEMMUZ!E52,[1]AĞUSTOS!E52,[1]EYLÜL!E52,[1]EKİM!E52,[1]KASIM!E52,[1]ARALIK!E52)</f>
        <v>31965</v>
      </c>
      <c r="F52" s="25">
        <f>SUM([1]OCAK!F52,[1]ŞUBAT!F52,[1]MART!F52,[1]NİSAN!F52,[1]MAYIS!F52,[1]HAZİRAN!F52,[1]TEMMUZ!F52,[1]AĞUSTOS!F52,[1]EYLÜL!F52,[1]EKİM!F52,[1]KASIM!F52,[1]ARALIK!F52)</f>
        <v>5201</v>
      </c>
      <c r="G52" s="25">
        <f>SUM([1]OCAK!G52,[1]ŞUBAT!G52,[1]MART!G52,[1]NİSAN!G52,[1]MAYIS!G52,[1]HAZİRAN!G52,[1]TEMMUZ!G52,[1]AĞUSTOS!G52,[1]EYLÜL!G52,[1]EKİM!G52,[1]KASIM!G52,[1]ARALIK!G52)</f>
        <v>28204</v>
      </c>
      <c r="H52" s="25">
        <f>SUM([1]OCAK!H52,[1]ŞUBAT!H52,[1]MART!H52,[1]NİSAN!H52,[1]MAYIS!H52,[1]HAZİRAN!H52,[1]TEMMUZ!H52,[1]AĞUSTOS!H52,[1]EYLÜL!H52,[1]EKİM!H52,[1]KASIM!H52,[1]ARALIK!H52)</f>
        <v>25594</v>
      </c>
      <c r="I52" s="25">
        <f>SUM([1]OCAK!I52,[1]ŞUBAT!I52,[1]MART!I52,[1]NİSAN!I52,[1]MAYIS!I52,[1]HAZİRAN!I52,[1]TEMMUZ!I52,[1]AĞUSTOS!I52,[1]EYLÜL!I52,[1]EKİM!I52,[1]KASIM!I52,[1]ARALIK!I52)</f>
        <v>5713</v>
      </c>
      <c r="J52" s="25">
        <f>SUM([1]OCAK!J52,[1]ŞUBAT!J52,[1]MART!J52,[1]NİSAN!J52,[1]MAYIS!J52,[1]HAZİRAN!J52,[1]TEMMUZ!J52,[1]AĞUSTOS!J52,[1]EYLÜL!J52,[1]EKİM!J52,[1]KASIM!J52,[1]ARALIK!J52)</f>
        <v>3321</v>
      </c>
      <c r="K52" s="25">
        <f>SUM([1]OCAK!K52,[1]ŞUBAT!K52,[1]MART!K52,[1]NİSAN!K52,[1]MAYIS!K52,[1]HAZİRAN!K52,[1]TEMMUZ!K52,[1]AĞUSTOS!K52,[1]EYLÜL!K52,[1]EKİM!K52,[1]KASIM!K52,[1]ARALIK!K52)</f>
        <v>1988</v>
      </c>
      <c r="L52" s="25">
        <f>SUM([1]OCAK!L52,[1]ŞUBAT!L52,[1]MART!L52,[1]NİSAN!L52,[1]MAYIS!L52,[1]HAZİRAN!L52,[1]TEMMUZ!L52,[1]AĞUSTOS!L52,[1]EYLÜL!L52,[1]EKİM!L52,[1]KASIM!L52,[1]ARALIK!L52)</f>
        <v>23868</v>
      </c>
      <c r="M52" s="25">
        <f>SUM([1]OCAK!M52,[1]ŞUBAT!M52,[1]MART!M52,[1]NİSAN!M52,[1]MAYIS!M52,[1]HAZİRAN!M52,[1]TEMMUZ!M52,[1]AĞUSTOS!M52,[1]EYLÜL!M52,[1]EKİM!M52,[1]KASIM!M52,[1]ARALIK!M52)</f>
        <v>4376</v>
      </c>
      <c r="N52" s="26">
        <f>SUM(C52:M52)</f>
        <v>165405</v>
      </c>
    </row>
    <row r="53" spans="1:14" ht="18.75" customHeight="1">
      <c r="A53" s="27"/>
      <c r="B53" s="28" t="s">
        <v>64</v>
      </c>
      <c r="C53" s="29">
        <f>SUM(C51:C52)</f>
        <v>1604535</v>
      </c>
      <c r="D53" s="29">
        <f t="shared" ref="D53:M53" si="2">SUM(D51:D52)</f>
        <v>814814</v>
      </c>
      <c r="E53" s="29">
        <f t="shared" si="2"/>
        <v>242711</v>
      </c>
      <c r="F53" s="29">
        <f t="shared" si="2"/>
        <v>10183</v>
      </c>
      <c r="G53" s="29">
        <f t="shared" si="2"/>
        <v>141986</v>
      </c>
      <c r="H53" s="29">
        <f t="shared" si="2"/>
        <v>185831</v>
      </c>
      <c r="I53" s="29">
        <f t="shared" si="2"/>
        <v>20743</v>
      </c>
      <c r="J53" s="29">
        <f t="shared" si="2"/>
        <v>8472</v>
      </c>
      <c r="K53" s="29">
        <f t="shared" si="2"/>
        <v>2230</v>
      </c>
      <c r="L53" s="29">
        <f t="shared" si="2"/>
        <v>40692</v>
      </c>
      <c r="M53" s="29">
        <f t="shared" si="2"/>
        <v>9270</v>
      </c>
      <c r="N53" s="30">
        <f>SUM(N51:N52)</f>
        <v>3081467</v>
      </c>
    </row>
    <row r="54" spans="1:14">
      <c r="A54" s="31"/>
      <c r="B54" s="3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5"/>
      <c r="N54" s="36"/>
    </row>
    <row r="55" spans="1:14" ht="15" customHeight="1">
      <c r="A55" s="37"/>
      <c r="B55" s="38" t="s">
        <v>65</v>
      </c>
      <c r="C55" s="39">
        <v>1675474</v>
      </c>
      <c r="D55" s="39">
        <v>947961</v>
      </c>
      <c r="E55" s="40">
        <v>247269</v>
      </c>
      <c r="F55" s="40">
        <v>0</v>
      </c>
      <c r="G55" s="40">
        <v>213628</v>
      </c>
      <c r="H55" s="40">
        <v>125280</v>
      </c>
      <c r="I55" s="40">
        <v>23573</v>
      </c>
      <c r="J55" s="40">
        <v>15471</v>
      </c>
      <c r="K55" s="40">
        <v>2349</v>
      </c>
      <c r="L55" s="40">
        <v>43828</v>
      </c>
      <c r="M55" s="40">
        <v>7855</v>
      </c>
      <c r="N55" s="40">
        <f>SUM(C55:M55)</f>
        <v>3302688</v>
      </c>
    </row>
    <row r="56" spans="1:14" ht="13.5" customHeight="1">
      <c r="A56" s="41"/>
      <c r="B56" s="4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ht="25.5" customHeight="1">
      <c r="A57" s="51" t="s">
        <v>66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</row>
    <row r="58" spans="1:14" ht="14.25" customHeight="1" thickBot="1">
      <c r="A58" s="54" t="s">
        <v>67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</row>
    <row r="59" spans="1:14" ht="14.25" customHeight="1"/>
  </sheetData>
  <mergeCells count="16">
    <mergeCell ref="A58:N58"/>
    <mergeCell ref="A1:N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57:N57"/>
  </mergeCells>
  <printOptions horizontalCentered="1" verticalCentered="1"/>
  <pageMargins left="0.19685039370078741" right="0.19685039370078741" top="0.59055118110236227" bottom="0.59055118110236227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 MİLKAPI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2016-01-06T12:39:55Z</dcterms:created>
  <dcterms:modified xsi:type="dcterms:W3CDTF">2016-09-22T06:39:47Z</dcterms:modified>
</cp:coreProperties>
</file>