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9961AD38-B15A-4340-B596-14F4CBAEBE82}" xr6:coauthVersionLast="47" xr6:coauthVersionMax="47" xr10:uidLastSave="{00000000-0000-0000-0000-000000000000}"/>
  <bookViews>
    <workbookView xWindow="-120" yWindow="-120" windowWidth="29040" windowHeight="15720" xr2:uid="{C107E016-D1CE-41D1-9244-F50A81735580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K48" i="1" s="1"/>
  <c r="J150" i="1"/>
  <c r="I150" i="1"/>
  <c r="H150" i="1"/>
  <c r="G150" i="1"/>
  <c r="F150" i="1"/>
  <c r="E150" i="1"/>
  <c r="D150" i="1"/>
  <c r="C150" i="1"/>
  <c r="C48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P146" i="1" s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P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P136" i="1" s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P128" i="1" s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P120" i="1" s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P112" i="1" s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P104" i="1" s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P96" i="1" s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P88" i="1" s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P80" i="1" s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P72" i="1" s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P69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P64" i="1" s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L48" i="1" s="1"/>
  <c r="K60" i="1"/>
  <c r="J60" i="1"/>
  <c r="I60" i="1"/>
  <c r="H60" i="1"/>
  <c r="H48" i="1" s="1"/>
  <c r="G60" i="1"/>
  <c r="F60" i="1"/>
  <c r="E60" i="1"/>
  <c r="D60" i="1"/>
  <c r="D48" i="1" s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M48" i="1" s="1"/>
  <c r="L58" i="1"/>
  <c r="K58" i="1"/>
  <c r="J58" i="1"/>
  <c r="I58" i="1"/>
  <c r="I48" i="1" s="1"/>
  <c r="H58" i="1"/>
  <c r="G58" i="1"/>
  <c r="F58" i="1"/>
  <c r="E58" i="1"/>
  <c r="E48" i="1" s="1"/>
  <c r="D58" i="1"/>
  <c r="C58" i="1"/>
  <c r="Q57" i="1"/>
  <c r="N57" i="1"/>
  <c r="M57" i="1"/>
  <c r="L57" i="1"/>
  <c r="K57" i="1"/>
  <c r="J57" i="1"/>
  <c r="I57" i="1"/>
  <c r="H57" i="1"/>
  <c r="G57" i="1"/>
  <c r="F57" i="1"/>
  <c r="E57" i="1"/>
  <c r="D57" i="1"/>
  <c r="C57" i="1"/>
  <c r="O57" i="1" s="1"/>
  <c r="P57" i="1" s="1"/>
  <c r="O54" i="1"/>
  <c r="O52" i="1"/>
  <c r="M51" i="1"/>
  <c r="N50" i="1"/>
  <c r="M50" i="1"/>
  <c r="N49" i="1"/>
  <c r="N51" i="1" s="1"/>
  <c r="M49" i="1"/>
  <c r="L49" i="1"/>
  <c r="K49" i="1"/>
  <c r="J49" i="1"/>
  <c r="I49" i="1"/>
  <c r="H49" i="1"/>
  <c r="G49" i="1"/>
  <c r="F49" i="1"/>
  <c r="E49" i="1"/>
  <c r="D49" i="1"/>
  <c r="C49" i="1"/>
  <c r="O49" i="1" s="1"/>
  <c r="G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Q4" i="1"/>
  <c r="N4" i="1"/>
  <c r="M4" i="1"/>
  <c r="L4" i="1"/>
  <c r="K4" i="1"/>
  <c r="J4" i="1"/>
  <c r="I4" i="1"/>
  <c r="H4" i="1"/>
  <c r="G4" i="1"/>
  <c r="F4" i="1"/>
  <c r="E4" i="1"/>
  <c r="E50" i="1" s="1"/>
  <c r="E51" i="1" s="1"/>
  <c r="D4" i="1"/>
  <c r="C4" i="1"/>
  <c r="O4" i="1" s="1"/>
  <c r="P4" i="1" s="1"/>
  <c r="Q3" i="1"/>
  <c r="N3" i="1"/>
  <c r="M3" i="1"/>
  <c r="L3" i="1"/>
  <c r="K3" i="1"/>
  <c r="J3" i="1"/>
  <c r="I3" i="1"/>
  <c r="I50" i="1" s="1"/>
  <c r="I51" i="1" s="1"/>
  <c r="H3" i="1"/>
  <c r="G3" i="1"/>
  <c r="F3" i="1"/>
  <c r="E3" i="1"/>
  <c r="D3" i="1"/>
  <c r="C3" i="1"/>
  <c r="O150" i="1" l="1"/>
  <c r="P150" i="1" s="1"/>
  <c r="F50" i="1"/>
  <c r="O22" i="1"/>
  <c r="P22" i="1" s="1"/>
  <c r="O30" i="1"/>
  <c r="P30" i="1" s="1"/>
  <c r="O38" i="1"/>
  <c r="P38" i="1" s="1"/>
  <c r="O46" i="1"/>
  <c r="P46" i="1" s="1"/>
  <c r="F48" i="1"/>
  <c r="O48" i="1" s="1"/>
  <c r="J48" i="1"/>
  <c r="J50" i="1" s="1"/>
  <c r="N48" i="1"/>
  <c r="D51" i="1"/>
  <c r="C50" i="1"/>
  <c r="O5" i="1"/>
  <c r="P5" i="1" s="1"/>
  <c r="O7" i="1"/>
  <c r="P7" i="1" s="1"/>
  <c r="O9" i="1"/>
  <c r="P9" i="1" s="1"/>
  <c r="O11" i="1"/>
  <c r="P11" i="1" s="1"/>
  <c r="O13" i="1"/>
  <c r="P13" i="1" s="1"/>
  <c r="O15" i="1"/>
  <c r="P15" i="1" s="1"/>
  <c r="O23" i="1"/>
  <c r="P23" i="1" s="1"/>
  <c r="O31" i="1"/>
  <c r="P31" i="1" s="1"/>
  <c r="O39" i="1"/>
  <c r="P39" i="1" s="1"/>
  <c r="O47" i="1"/>
  <c r="P47" i="1" s="1"/>
  <c r="F51" i="1"/>
  <c r="J51" i="1"/>
  <c r="D50" i="1"/>
  <c r="H50" i="1"/>
  <c r="H51" i="1" s="1"/>
  <c r="L50" i="1"/>
  <c r="L51" i="1" s="1"/>
  <c r="O21" i="1"/>
  <c r="P21" i="1" s="1"/>
  <c r="O29" i="1"/>
  <c r="P29" i="1" s="1"/>
  <c r="O37" i="1"/>
  <c r="P37" i="1" s="1"/>
  <c r="O45" i="1"/>
  <c r="P45" i="1" s="1"/>
  <c r="G50" i="1"/>
  <c r="G51" i="1" s="1"/>
  <c r="K50" i="1"/>
  <c r="K51" i="1" s="1"/>
  <c r="O3" i="1"/>
  <c r="P3" i="1" s="1"/>
  <c r="O83" i="1"/>
  <c r="P83" i="1" s="1"/>
  <c r="O91" i="1"/>
  <c r="P91" i="1" s="1"/>
  <c r="O99" i="1"/>
  <c r="P99" i="1" s="1"/>
  <c r="O107" i="1"/>
  <c r="P107" i="1" s="1"/>
  <c r="O115" i="1"/>
  <c r="P115" i="1" s="1"/>
  <c r="O123" i="1"/>
  <c r="P123" i="1" s="1"/>
  <c r="O131" i="1"/>
  <c r="P131" i="1" s="1"/>
  <c r="O145" i="1"/>
  <c r="P145" i="1" s="1"/>
  <c r="O153" i="1"/>
  <c r="P153" i="1" s="1"/>
  <c r="O161" i="1"/>
  <c r="P161" i="1" s="1"/>
  <c r="O169" i="1"/>
  <c r="P169" i="1" s="1"/>
  <c r="O177" i="1"/>
  <c r="P177" i="1" s="1"/>
  <c r="O185" i="1"/>
  <c r="P185" i="1" s="1"/>
  <c r="O193" i="1"/>
  <c r="P193" i="1" s="1"/>
  <c r="O201" i="1"/>
  <c r="P201" i="1" s="1"/>
  <c r="O209" i="1"/>
  <c r="P209" i="1" s="1"/>
  <c r="O58" i="1"/>
  <c r="P58" i="1" s="1"/>
  <c r="O62" i="1"/>
  <c r="P62" i="1" s="1"/>
  <c r="O66" i="1"/>
  <c r="P66" i="1" s="1"/>
  <c r="O70" i="1"/>
  <c r="P70" i="1" s="1"/>
  <c r="O74" i="1"/>
  <c r="P74" i="1" s="1"/>
  <c r="O78" i="1"/>
  <c r="P78" i="1" s="1"/>
  <c r="O86" i="1"/>
  <c r="P86" i="1" s="1"/>
  <c r="O94" i="1"/>
  <c r="P94" i="1" s="1"/>
  <c r="O102" i="1"/>
  <c r="P102" i="1" s="1"/>
  <c r="O110" i="1"/>
  <c r="P110" i="1" s="1"/>
  <c r="O118" i="1"/>
  <c r="P118" i="1" s="1"/>
  <c r="O126" i="1"/>
  <c r="P126" i="1" s="1"/>
  <c r="O134" i="1"/>
  <c r="P134" i="1" s="1"/>
  <c r="O140" i="1"/>
  <c r="P140" i="1" s="1"/>
  <c r="O148" i="1"/>
  <c r="P148" i="1" s="1"/>
  <c r="O156" i="1"/>
  <c r="P156" i="1" s="1"/>
  <c r="O164" i="1"/>
  <c r="P164" i="1" s="1"/>
  <c r="O172" i="1"/>
  <c r="P172" i="1" s="1"/>
  <c r="O180" i="1"/>
  <c r="P180" i="1" s="1"/>
  <c r="O188" i="1"/>
  <c r="P188" i="1" s="1"/>
  <c r="O196" i="1"/>
  <c r="P196" i="1" s="1"/>
  <c r="O204" i="1"/>
  <c r="P204" i="1" s="1"/>
  <c r="O212" i="1"/>
  <c r="P212" i="1" s="1"/>
  <c r="O79" i="1"/>
  <c r="P79" i="1" s="1"/>
  <c r="O87" i="1"/>
  <c r="P87" i="1" s="1"/>
  <c r="O95" i="1"/>
  <c r="P95" i="1" s="1"/>
  <c r="O103" i="1"/>
  <c r="P103" i="1" s="1"/>
  <c r="O111" i="1"/>
  <c r="P111" i="1" s="1"/>
  <c r="O119" i="1"/>
  <c r="P119" i="1" s="1"/>
  <c r="O127" i="1"/>
  <c r="P127" i="1" s="1"/>
  <c r="O135" i="1"/>
  <c r="P135" i="1" s="1"/>
  <c r="O141" i="1"/>
  <c r="P141" i="1" s="1"/>
  <c r="O149" i="1"/>
  <c r="P149" i="1" s="1"/>
  <c r="O157" i="1"/>
  <c r="P157" i="1" s="1"/>
  <c r="O165" i="1"/>
  <c r="P165" i="1" s="1"/>
  <c r="O173" i="1"/>
  <c r="P173" i="1" s="1"/>
  <c r="O181" i="1"/>
  <c r="P181" i="1" s="1"/>
  <c r="O189" i="1"/>
  <c r="P189" i="1" s="1"/>
  <c r="O197" i="1"/>
  <c r="P197" i="1" s="1"/>
  <c r="O205" i="1"/>
  <c r="P205" i="1" s="1"/>
  <c r="O213" i="1"/>
  <c r="P213" i="1" s="1"/>
  <c r="O50" i="1" l="1"/>
  <c r="C51" i="1"/>
  <c r="O51" i="1" s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<sst xmlns="http://schemas.openxmlformats.org/spreadsheetml/2006/main" count="226" uniqueCount="226">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</sst>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/Users/seyda.dogan/Desktop/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10</v>
          </cell>
        </row>
        <row r="63">
          <cell r="O63">
            <v>23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9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26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15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5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4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16</v>
          </cell>
        </row>
        <row r="133">
          <cell r="O133">
            <v>2</v>
          </cell>
        </row>
        <row r="134">
          <cell r="O134">
            <v>1</v>
          </cell>
        </row>
        <row r="135">
          <cell r="O135">
            <v>2</v>
          </cell>
        </row>
        <row r="136">
          <cell r="O136">
            <v>7</v>
          </cell>
        </row>
        <row r="137">
          <cell r="O137">
            <v>4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2</v>
          </cell>
        </row>
        <row r="151">
          <cell r="O151">
            <v>0</v>
          </cell>
        </row>
        <row r="152">
          <cell r="O152">
            <v>4</v>
          </cell>
        </row>
        <row r="153">
          <cell r="O153">
            <v>0</v>
          </cell>
        </row>
        <row r="154">
          <cell r="O154">
            <v>2</v>
          </cell>
        </row>
        <row r="155">
          <cell r="O155">
            <v>9</v>
          </cell>
        </row>
        <row r="156">
          <cell r="O156">
            <v>0</v>
          </cell>
        </row>
        <row r="157">
          <cell r="O157">
            <v>3</v>
          </cell>
        </row>
        <row r="158">
          <cell r="O158">
            <v>11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5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5</v>
          </cell>
        </row>
        <row r="171">
          <cell r="O171">
            <v>7</v>
          </cell>
        </row>
        <row r="172">
          <cell r="O172">
            <v>0</v>
          </cell>
        </row>
        <row r="173">
          <cell r="O173">
            <v>4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3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5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8</v>
          </cell>
        </row>
        <row r="198">
          <cell r="O198">
            <v>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8">
          <cell r="O58">
            <v>2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10</v>
          </cell>
        </row>
        <row r="63">
          <cell r="O63">
            <v>21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5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32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4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1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4</v>
          </cell>
        </row>
        <row r="96">
          <cell r="O96">
            <v>0</v>
          </cell>
        </row>
        <row r="97">
          <cell r="O97">
            <v>8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6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4</v>
          </cell>
        </row>
        <row r="114">
          <cell r="O114">
            <v>12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4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4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31</v>
          </cell>
        </row>
        <row r="133">
          <cell r="O133">
            <v>0</v>
          </cell>
        </row>
        <row r="134">
          <cell r="O134">
            <v>3</v>
          </cell>
        </row>
        <row r="135">
          <cell r="O135">
            <v>2</v>
          </cell>
        </row>
        <row r="136">
          <cell r="O136">
            <v>1</v>
          </cell>
        </row>
        <row r="137">
          <cell r="O137">
            <v>8</v>
          </cell>
        </row>
        <row r="138">
          <cell r="O138">
            <v>3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3</v>
          </cell>
        </row>
        <row r="144">
          <cell r="O144">
            <v>0</v>
          </cell>
        </row>
        <row r="145">
          <cell r="O145">
            <v>1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</v>
          </cell>
        </row>
        <row r="151">
          <cell r="O151">
            <v>0</v>
          </cell>
        </row>
        <row r="152">
          <cell r="O152">
            <v>2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6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2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1</v>
          </cell>
        </row>
        <row r="171">
          <cell r="O171">
            <v>6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8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10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8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8">
          <cell r="O58">
            <v>1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15</v>
          </cell>
        </row>
        <row r="63">
          <cell r="O63">
            <v>38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4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8</v>
          </cell>
        </row>
        <row r="75">
          <cell r="O75">
            <v>2</v>
          </cell>
        </row>
        <row r="76">
          <cell r="O76">
            <v>0</v>
          </cell>
        </row>
        <row r="77">
          <cell r="O77">
            <v>47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1</v>
          </cell>
        </row>
        <row r="88">
          <cell r="O88">
            <v>0</v>
          </cell>
        </row>
        <row r="89">
          <cell r="O89">
            <v>2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16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20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28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1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12</v>
          </cell>
        </row>
        <row r="112">
          <cell r="O112">
            <v>0</v>
          </cell>
        </row>
        <row r="113">
          <cell r="O113">
            <v>1</v>
          </cell>
        </row>
        <row r="114">
          <cell r="O114">
            <v>28</v>
          </cell>
        </row>
        <row r="115">
          <cell r="O115">
            <v>0</v>
          </cell>
        </row>
        <row r="116">
          <cell r="O116">
            <v>1</v>
          </cell>
        </row>
        <row r="117">
          <cell r="O117">
            <v>3</v>
          </cell>
        </row>
        <row r="118">
          <cell r="O118">
            <v>0</v>
          </cell>
        </row>
        <row r="119">
          <cell r="O119">
            <v>2</v>
          </cell>
        </row>
        <row r="120">
          <cell r="O120">
            <v>9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3</v>
          </cell>
        </row>
        <row r="127">
          <cell r="O127">
            <v>1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34</v>
          </cell>
        </row>
        <row r="133">
          <cell r="O133">
            <v>0</v>
          </cell>
        </row>
        <row r="134">
          <cell r="O134">
            <v>1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5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11</v>
          </cell>
        </row>
        <row r="151">
          <cell r="O151">
            <v>0</v>
          </cell>
        </row>
        <row r="152">
          <cell r="O152">
            <v>6</v>
          </cell>
        </row>
        <row r="153">
          <cell r="O153">
            <v>0</v>
          </cell>
        </row>
        <row r="154">
          <cell r="O154">
            <v>4</v>
          </cell>
        </row>
        <row r="155">
          <cell r="O155">
            <v>15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15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7</v>
          </cell>
        </row>
        <row r="167">
          <cell r="O167">
            <v>6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3</v>
          </cell>
        </row>
        <row r="171">
          <cell r="O171">
            <v>29</v>
          </cell>
        </row>
        <row r="172">
          <cell r="O172">
            <v>0</v>
          </cell>
        </row>
        <row r="173">
          <cell r="O173">
            <v>2</v>
          </cell>
        </row>
        <row r="174">
          <cell r="O174">
            <v>0</v>
          </cell>
        </row>
        <row r="175">
          <cell r="O175">
            <v>2</v>
          </cell>
        </row>
        <row r="176">
          <cell r="O176">
            <v>1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6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8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11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4</v>
          </cell>
        </row>
        <row r="198">
          <cell r="O198">
            <v>6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1</v>
          </cell>
        </row>
        <row r="202">
          <cell r="O202">
            <v>2</v>
          </cell>
        </row>
        <row r="203">
          <cell r="O203">
            <v>0</v>
          </cell>
        </row>
        <row r="204">
          <cell r="O204">
            <v>1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3</v>
          </cell>
        </row>
      </sheetData>
      <sheetData sheetId="3">
        <row r="5">
          <cell r="O5">
            <v>12094</v>
          </cell>
        </row>
        <row r="6">
          <cell r="O6">
            <v>736</v>
          </cell>
        </row>
        <row r="7">
          <cell r="O7">
            <v>256</v>
          </cell>
        </row>
        <row r="8">
          <cell r="O8">
            <v>1389</v>
          </cell>
        </row>
        <row r="9">
          <cell r="O9">
            <v>34</v>
          </cell>
        </row>
        <row r="10">
          <cell r="O10">
            <v>1528</v>
          </cell>
        </row>
        <row r="11">
          <cell r="O11">
            <v>91</v>
          </cell>
        </row>
        <row r="12">
          <cell r="O12">
            <v>425</v>
          </cell>
        </row>
        <row r="13">
          <cell r="O13">
            <v>144</v>
          </cell>
        </row>
        <row r="14">
          <cell r="O14">
            <v>421</v>
          </cell>
        </row>
        <row r="15">
          <cell r="O15">
            <v>110</v>
          </cell>
        </row>
        <row r="16">
          <cell r="O16">
            <v>58</v>
          </cell>
        </row>
        <row r="17">
          <cell r="O17">
            <v>3516</v>
          </cell>
        </row>
        <row r="18">
          <cell r="O18">
            <v>253</v>
          </cell>
        </row>
        <row r="19">
          <cell r="O19">
            <v>7440</v>
          </cell>
        </row>
        <row r="20">
          <cell r="O20">
            <v>759</v>
          </cell>
        </row>
        <row r="21">
          <cell r="O21">
            <v>116645</v>
          </cell>
        </row>
        <row r="22">
          <cell r="O22">
            <v>141</v>
          </cell>
        </row>
        <row r="23">
          <cell r="O23">
            <v>3978</v>
          </cell>
        </row>
        <row r="24">
          <cell r="O24">
            <v>267</v>
          </cell>
        </row>
        <row r="25">
          <cell r="O25">
            <v>51</v>
          </cell>
        </row>
        <row r="26">
          <cell r="O26">
            <v>108</v>
          </cell>
        </row>
        <row r="27">
          <cell r="O27">
            <v>161</v>
          </cell>
        </row>
        <row r="28">
          <cell r="O28">
            <v>571</v>
          </cell>
        </row>
        <row r="29">
          <cell r="O29">
            <v>27</v>
          </cell>
        </row>
        <row r="30">
          <cell r="O30">
            <v>253</v>
          </cell>
        </row>
        <row r="31">
          <cell r="O31">
            <v>32</v>
          </cell>
        </row>
        <row r="32">
          <cell r="O32">
            <v>398</v>
          </cell>
        </row>
        <row r="33">
          <cell r="O33">
            <v>1037</v>
          </cell>
        </row>
        <row r="34">
          <cell r="O34">
            <v>11</v>
          </cell>
        </row>
        <row r="35">
          <cell r="O35">
            <v>215</v>
          </cell>
        </row>
        <row r="36">
          <cell r="O36">
            <v>12</v>
          </cell>
        </row>
        <row r="37">
          <cell r="O37">
            <v>39</v>
          </cell>
        </row>
        <row r="38">
          <cell r="O38">
            <v>8441</v>
          </cell>
        </row>
        <row r="39">
          <cell r="O39">
            <v>294</v>
          </cell>
        </row>
        <row r="40">
          <cell r="O40">
            <v>818</v>
          </cell>
        </row>
        <row r="41">
          <cell r="O41">
            <v>8077</v>
          </cell>
        </row>
        <row r="42">
          <cell r="O42">
            <v>33</v>
          </cell>
        </row>
        <row r="43">
          <cell r="O43">
            <v>485</v>
          </cell>
        </row>
        <row r="44">
          <cell r="O44">
            <v>46</v>
          </cell>
        </row>
        <row r="45">
          <cell r="O45">
            <v>12</v>
          </cell>
        </row>
        <row r="46">
          <cell r="O46">
            <v>690</v>
          </cell>
        </row>
        <row r="47">
          <cell r="O47">
            <v>15</v>
          </cell>
        </row>
        <row r="48">
          <cell r="O48">
            <v>81</v>
          </cell>
        </row>
        <row r="49">
          <cell r="O49">
            <v>1131</v>
          </cell>
        </row>
        <row r="51">
          <cell r="O51">
            <v>15882</v>
          </cell>
        </row>
        <row r="59">
          <cell r="O59">
            <v>15</v>
          </cell>
        </row>
        <row r="60">
          <cell r="O60">
            <v>0</v>
          </cell>
        </row>
        <row r="61">
          <cell r="O61">
            <v>1</v>
          </cell>
        </row>
        <row r="62">
          <cell r="O62">
            <v>3</v>
          </cell>
        </row>
        <row r="63">
          <cell r="O63">
            <v>25</v>
          </cell>
        </row>
        <row r="64">
          <cell r="O64">
            <v>55</v>
          </cell>
        </row>
        <row r="65">
          <cell r="O65">
            <v>1</v>
          </cell>
        </row>
        <row r="66">
          <cell r="O66">
            <v>5</v>
          </cell>
        </row>
        <row r="67">
          <cell r="O67">
            <v>72</v>
          </cell>
        </row>
        <row r="68">
          <cell r="O68">
            <v>1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5</v>
          </cell>
        </row>
        <row r="74">
          <cell r="O74">
            <v>1</v>
          </cell>
        </row>
        <row r="75">
          <cell r="O75">
            <v>4</v>
          </cell>
        </row>
        <row r="76">
          <cell r="O76">
            <v>20</v>
          </cell>
        </row>
        <row r="77">
          <cell r="O77">
            <v>0</v>
          </cell>
        </row>
        <row r="78">
          <cell r="O78">
            <v>92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12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4</v>
          </cell>
        </row>
        <row r="89">
          <cell r="O89">
            <v>1</v>
          </cell>
        </row>
        <row r="90">
          <cell r="O90">
            <v>8</v>
          </cell>
        </row>
        <row r="91">
          <cell r="O91">
            <v>2</v>
          </cell>
        </row>
        <row r="92">
          <cell r="O92">
            <v>0</v>
          </cell>
        </row>
        <row r="93">
          <cell r="O93">
            <v>20</v>
          </cell>
        </row>
        <row r="94">
          <cell r="O94">
            <v>1</v>
          </cell>
        </row>
        <row r="95">
          <cell r="O95">
            <v>5</v>
          </cell>
        </row>
        <row r="96">
          <cell r="O96">
            <v>107</v>
          </cell>
        </row>
        <row r="97">
          <cell r="O97">
            <v>0</v>
          </cell>
        </row>
        <row r="98">
          <cell r="O98">
            <v>60</v>
          </cell>
        </row>
        <row r="99">
          <cell r="O99">
            <v>4</v>
          </cell>
        </row>
        <row r="100">
          <cell r="O100">
            <v>1</v>
          </cell>
        </row>
        <row r="101">
          <cell r="O101">
            <v>136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4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5</v>
          </cell>
        </row>
        <row r="110">
          <cell r="O110">
            <v>0</v>
          </cell>
        </row>
        <row r="111">
          <cell r="O111">
            <v>1</v>
          </cell>
        </row>
        <row r="112">
          <cell r="O112">
            <v>14</v>
          </cell>
        </row>
        <row r="113">
          <cell r="O113">
            <v>0</v>
          </cell>
        </row>
        <row r="114">
          <cell r="O114">
            <v>12</v>
          </cell>
        </row>
        <row r="115">
          <cell r="O115">
            <v>42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11</v>
          </cell>
        </row>
        <row r="119">
          <cell r="O119">
            <v>0</v>
          </cell>
        </row>
        <row r="120">
          <cell r="O120">
            <v>44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7</v>
          </cell>
        </row>
        <row r="125">
          <cell r="O125">
            <v>0</v>
          </cell>
        </row>
        <row r="126">
          <cell r="O126">
            <v>10</v>
          </cell>
        </row>
        <row r="127">
          <cell r="O127">
            <v>5</v>
          </cell>
        </row>
        <row r="128">
          <cell r="O128">
            <v>28</v>
          </cell>
        </row>
        <row r="129">
          <cell r="O129">
            <v>0</v>
          </cell>
        </row>
        <row r="130">
          <cell r="O130">
            <v>15</v>
          </cell>
        </row>
        <row r="131">
          <cell r="O131">
            <v>0</v>
          </cell>
        </row>
        <row r="132">
          <cell r="O132">
            <v>4</v>
          </cell>
        </row>
        <row r="133">
          <cell r="O133">
            <v>75</v>
          </cell>
        </row>
        <row r="134">
          <cell r="O134">
            <v>0</v>
          </cell>
        </row>
        <row r="135">
          <cell r="O135">
            <v>13</v>
          </cell>
        </row>
        <row r="136">
          <cell r="O136">
            <v>0</v>
          </cell>
        </row>
        <row r="137">
          <cell r="O137">
            <v>11</v>
          </cell>
        </row>
        <row r="138">
          <cell r="O138">
            <v>2</v>
          </cell>
        </row>
        <row r="139">
          <cell r="O139">
            <v>10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1</v>
          </cell>
        </row>
        <row r="144">
          <cell r="O144">
            <v>2</v>
          </cell>
        </row>
        <row r="145">
          <cell r="O145">
            <v>2</v>
          </cell>
        </row>
        <row r="146">
          <cell r="O146">
            <v>5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4</v>
          </cell>
        </row>
        <row r="151">
          <cell r="O151">
            <v>41</v>
          </cell>
        </row>
        <row r="152">
          <cell r="O152">
            <v>0</v>
          </cell>
        </row>
        <row r="153">
          <cell r="O153">
            <v>17</v>
          </cell>
        </row>
        <row r="154">
          <cell r="O154">
            <v>0</v>
          </cell>
        </row>
        <row r="155">
          <cell r="O155">
            <v>13</v>
          </cell>
        </row>
        <row r="156">
          <cell r="O156">
            <v>42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41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67</v>
          </cell>
        </row>
        <row r="168">
          <cell r="O168">
            <v>37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22</v>
          </cell>
        </row>
        <row r="172">
          <cell r="O172">
            <v>192</v>
          </cell>
        </row>
        <row r="173">
          <cell r="O173">
            <v>0</v>
          </cell>
        </row>
        <row r="174">
          <cell r="O174">
            <v>7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3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3</v>
          </cell>
        </row>
        <row r="184">
          <cell r="O184">
            <v>4</v>
          </cell>
        </row>
        <row r="185">
          <cell r="O185">
            <v>26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86</v>
          </cell>
        </row>
        <row r="189">
          <cell r="O189">
            <v>2</v>
          </cell>
        </row>
        <row r="190">
          <cell r="O190">
            <v>4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28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49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15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5</v>
          </cell>
        </row>
        <row r="207">
          <cell r="O207">
            <v>5</v>
          </cell>
        </row>
        <row r="208">
          <cell r="O208">
            <v>1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2</v>
          </cell>
        </row>
        <row r="213">
          <cell r="O213">
            <v>1</v>
          </cell>
        </row>
        <row r="214">
          <cell r="O214">
            <v>2</v>
          </cell>
        </row>
        <row r="215">
          <cell r="O215">
            <v>33</v>
          </cell>
        </row>
      </sheetData>
      <sheetData sheetId="4">
        <row r="5">
          <cell r="O5">
            <v>27339</v>
          </cell>
        </row>
        <row r="6">
          <cell r="O6">
            <v>1664</v>
          </cell>
        </row>
        <row r="7">
          <cell r="O7">
            <v>499</v>
          </cell>
        </row>
        <row r="8">
          <cell r="O8">
            <v>2346</v>
          </cell>
        </row>
        <row r="9">
          <cell r="O9">
            <v>114</v>
          </cell>
        </row>
        <row r="10">
          <cell r="O10">
            <v>5442</v>
          </cell>
        </row>
        <row r="11">
          <cell r="O11">
            <v>1019</v>
          </cell>
        </row>
        <row r="12">
          <cell r="O12">
            <v>2735</v>
          </cell>
        </row>
        <row r="13">
          <cell r="O13">
            <v>2287</v>
          </cell>
        </row>
        <row r="14">
          <cell r="O14">
            <v>295</v>
          </cell>
        </row>
        <row r="15">
          <cell r="O15">
            <v>1797</v>
          </cell>
        </row>
        <row r="16">
          <cell r="O16">
            <v>295</v>
          </cell>
        </row>
        <row r="17">
          <cell r="O17">
            <v>4345</v>
          </cell>
        </row>
        <row r="18">
          <cell r="O18">
            <v>291</v>
          </cell>
        </row>
        <row r="19">
          <cell r="O19">
            <v>13614</v>
          </cell>
        </row>
        <row r="20">
          <cell r="O20">
            <v>457</v>
          </cell>
        </row>
        <row r="21">
          <cell r="O21">
            <v>213488</v>
          </cell>
        </row>
        <row r="22">
          <cell r="O22">
            <v>111</v>
          </cell>
        </row>
        <row r="23">
          <cell r="O23">
            <v>6537</v>
          </cell>
        </row>
        <row r="24">
          <cell r="O24">
            <v>382</v>
          </cell>
        </row>
        <row r="25">
          <cell r="O25">
            <v>106</v>
          </cell>
        </row>
        <row r="26">
          <cell r="O26">
            <v>346</v>
          </cell>
        </row>
        <row r="27">
          <cell r="O27">
            <v>383</v>
          </cell>
        </row>
        <row r="28">
          <cell r="O28">
            <v>865</v>
          </cell>
        </row>
        <row r="29">
          <cell r="O29">
            <v>51</v>
          </cell>
        </row>
        <row r="30">
          <cell r="O30">
            <v>469</v>
          </cell>
        </row>
        <row r="31">
          <cell r="O31">
            <v>124</v>
          </cell>
        </row>
        <row r="32">
          <cell r="O32">
            <v>579</v>
          </cell>
        </row>
        <row r="33">
          <cell r="O33">
            <v>2407</v>
          </cell>
        </row>
        <row r="34">
          <cell r="O34">
            <v>51</v>
          </cell>
        </row>
        <row r="35">
          <cell r="O35">
            <v>249</v>
          </cell>
        </row>
        <row r="36">
          <cell r="O36">
            <v>20</v>
          </cell>
        </row>
        <row r="37">
          <cell r="O37">
            <v>90</v>
          </cell>
        </row>
        <row r="38">
          <cell r="O38">
            <v>41262</v>
          </cell>
        </row>
        <row r="39">
          <cell r="O39">
            <v>446</v>
          </cell>
        </row>
        <row r="40">
          <cell r="O40">
            <v>2339</v>
          </cell>
        </row>
        <row r="41">
          <cell r="O41">
            <v>39403</v>
          </cell>
        </row>
        <row r="42">
          <cell r="O42">
            <v>119</v>
          </cell>
        </row>
        <row r="43">
          <cell r="O43">
            <v>931</v>
          </cell>
        </row>
        <row r="44">
          <cell r="O44">
            <v>48</v>
          </cell>
        </row>
        <row r="45">
          <cell r="O45">
            <v>212</v>
          </cell>
        </row>
        <row r="46">
          <cell r="O46">
            <v>4283</v>
          </cell>
        </row>
        <row r="47">
          <cell r="O47">
            <v>23</v>
          </cell>
        </row>
        <row r="48">
          <cell r="O48">
            <v>196</v>
          </cell>
        </row>
        <row r="49">
          <cell r="O49">
            <v>1465</v>
          </cell>
        </row>
        <row r="51">
          <cell r="O51">
            <v>24546</v>
          </cell>
        </row>
        <row r="59">
          <cell r="O59">
            <v>13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60</v>
          </cell>
        </row>
        <row r="64">
          <cell r="O64">
            <v>193</v>
          </cell>
        </row>
        <row r="65">
          <cell r="O65">
            <v>1</v>
          </cell>
        </row>
        <row r="66">
          <cell r="O66">
            <v>6</v>
          </cell>
        </row>
        <row r="67">
          <cell r="O67">
            <v>50</v>
          </cell>
        </row>
        <row r="68">
          <cell r="O68">
            <v>7</v>
          </cell>
        </row>
        <row r="69">
          <cell r="O69">
            <v>0</v>
          </cell>
        </row>
        <row r="70">
          <cell r="O70">
            <v>3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1</v>
          </cell>
        </row>
        <row r="75">
          <cell r="O75">
            <v>6</v>
          </cell>
        </row>
        <row r="76">
          <cell r="O76">
            <v>123</v>
          </cell>
        </row>
        <row r="77">
          <cell r="O77">
            <v>2</v>
          </cell>
        </row>
        <row r="78">
          <cell r="O78">
            <v>203</v>
          </cell>
        </row>
        <row r="79">
          <cell r="O79">
            <v>1</v>
          </cell>
        </row>
        <row r="80">
          <cell r="O80">
            <v>1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17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3</v>
          </cell>
        </row>
        <row r="90">
          <cell r="O90">
            <v>17</v>
          </cell>
        </row>
        <row r="91">
          <cell r="O91">
            <v>0</v>
          </cell>
        </row>
        <row r="92">
          <cell r="O92">
            <v>5</v>
          </cell>
        </row>
        <row r="93">
          <cell r="O93">
            <v>70</v>
          </cell>
        </row>
        <row r="94">
          <cell r="O94">
            <v>0</v>
          </cell>
        </row>
        <row r="95">
          <cell r="O95">
            <v>5</v>
          </cell>
        </row>
        <row r="96">
          <cell r="O96">
            <v>80</v>
          </cell>
        </row>
        <row r="97">
          <cell r="O97">
            <v>3</v>
          </cell>
        </row>
        <row r="98">
          <cell r="O98">
            <v>141</v>
          </cell>
        </row>
        <row r="99">
          <cell r="O99">
            <v>1</v>
          </cell>
        </row>
        <row r="100">
          <cell r="O100">
            <v>0</v>
          </cell>
        </row>
        <row r="101">
          <cell r="O101">
            <v>166</v>
          </cell>
        </row>
        <row r="102">
          <cell r="O102">
            <v>5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11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37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115</v>
          </cell>
        </row>
        <row r="116">
          <cell r="O116">
            <v>1</v>
          </cell>
        </row>
        <row r="117">
          <cell r="O117">
            <v>7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35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19</v>
          </cell>
        </row>
        <row r="125">
          <cell r="O125">
            <v>6</v>
          </cell>
        </row>
        <row r="126">
          <cell r="O126">
            <v>8</v>
          </cell>
        </row>
        <row r="127">
          <cell r="O127">
            <v>17</v>
          </cell>
        </row>
        <row r="128">
          <cell r="O128">
            <v>68</v>
          </cell>
        </row>
        <row r="129">
          <cell r="O129">
            <v>0</v>
          </cell>
        </row>
        <row r="130">
          <cell r="O130">
            <v>42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126</v>
          </cell>
        </row>
        <row r="134">
          <cell r="O134">
            <v>0</v>
          </cell>
        </row>
        <row r="135">
          <cell r="O135">
            <v>121</v>
          </cell>
        </row>
        <row r="136">
          <cell r="O136">
            <v>9</v>
          </cell>
        </row>
        <row r="137">
          <cell r="O137">
            <v>15</v>
          </cell>
        </row>
        <row r="138">
          <cell r="O138">
            <v>15</v>
          </cell>
        </row>
        <row r="139">
          <cell r="O139">
            <v>60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2</v>
          </cell>
        </row>
        <row r="145">
          <cell r="O145">
            <v>4</v>
          </cell>
        </row>
        <row r="146">
          <cell r="O146">
            <v>112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2</v>
          </cell>
        </row>
        <row r="150">
          <cell r="O150">
            <v>0</v>
          </cell>
        </row>
        <row r="151">
          <cell r="O151">
            <v>30</v>
          </cell>
        </row>
        <row r="152">
          <cell r="O152">
            <v>0</v>
          </cell>
        </row>
        <row r="153">
          <cell r="O153">
            <v>19</v>
          </cell>
        </row>
        <row r="154">
          <cell r="O154">
            <v>0</v>
          </cell>
        </row>
        <row r="155">
          <cell r="O155">
            <v>31</v>
          </cell>
        </row>
        <row r="156">
          <cell r="O156">
            <v>75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908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2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32</v>
          </cell>
        </row>
        <row r="168">
          <cell r="O168">
            <v>35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42</v>
          </cell>
        </row>
        <row r="172">
          <cell r="O172">
            <v>196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0</v>
          </cell>
        </row>
        <row r="184">
          <cell r="O184">
            <v>1</v>
          </cell>
        </row>
        <row r="185">
          <cell r="O185">
            <v>34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3</v>
          </cell>
        </row>
        <row r="194">
          <cell r="O194">
            <v>1</v>
          </cell>
        </row>
        <row r="195">
          <cell r="O195">
            <v>40</v>
          </cell>
        </row>
        <row r="196">
          <cell r="O196">
            <v>3</v>
          </cell>
        </row>
        <row r="197">
          <cell r="O197">
            <v>2</v>
          </cell>
        </row>
        <row r="198">
          <cell r="O198">
            <v>63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</v>
          </cell>
        </row>
        <row r="203">
          <cell r="O203">
            <v>30</v>
          </cell>
        </row>
        <row r="204">
          <cell r="O204">
            <v>0</v>
          </cell>
        </row>
        <row r="205">
          <cell r="O205">
            <v>5</v>
          </cell>
        </row>
        <row r="206">
          <cell r="O206">
            <v>1</v>
          </cell>
        </row>
        <row r="207">
          <cell r="O207">
            <v>1</v>
          </cell>
        </row>
        <row r="208">
          <cell r="O208">
            <v>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6</v>
          </cell>
        </row>
        <row r="212">
          <cell r="O212">
            <v>5</v>
          </cell>
        </row>
        <row r="213">
          <cell r="O213">
            <v>0</v>
          </cell>
        </row>
        <row r="214">
          <cell r="O214">
            <v>2</v>
          </cell>
        </row>
        <row r="215">
          <cell r="O215">
            <v>10</v>
          </cell>
        </row>
      </sheetData>
      <sheetData sheetId="5">
        <row r="5">
          <cell r="O5">
            <v>33366</v>
          </cell>
        </row>
        <row r="6">
          <cell r="O6">
            <v>3136</v>
          </cell>
        </row>
        <row r="7">
          <cell r="O7">
            <v>1032</v>
          </cell>
        </row>
        <row r="8">
          <cell r="O8">
            <v>2011</v>
          </cell>
        </row>
        <row r="9">
          <cell r="O9">
            <v>3163</v>
          </cell>
        </row>
        <row r="10">
          <cell r="O10">
            <v>5470</v>
          </cell>
        </row>
        <row r="11">
          <cell r="O11">
            <v>1658</v>
          </cell>
        </row>
        <row r="12">
          <cell r="O12">
            <v>3804</v>
          </cell>
        </row>
        <row r="13">
          <cell r="O13">
            <v>8605</v>
          </cell>
        </row>
        <row r="14">
          <cell r="O14">
            <v>390</v>
          </cell>
        </row>
        <row r="15">
          <cell r="O15">
            <v>2196</v>
          </cell>
        </row>
        <row r="16">
          <cell r="O16">
            <v>362</v>
          </cell>
        </row>
        <row r="17">
          <cell r="O17">
            <v>3205</v>
          </cell>
        </row>
        <row r="18">
          <cell r="O18">
            <v>452</v>
          </cell>
        </row>
        <row r="19">
          <cell r="O19">
            <v>11078</v>
          </cell>
        </row>
        <row r="20">
          <cell r="O20">
            <v>456</v>
          </cell>
        </row>
        <row r="21">
          <cell r="O21">
            <v>212210</v>
          </cell>
        </row>
        <row r="22">
          <cell r="O22">
            <v>447</v>
          </cell>
        </row>
        <row r="23">
          <cell r="O23">
            <v>7030</v>
          </cell>
        </row>
        <row r="24">
          <cell r="O24">
            <v>725</v>
          </cell>
        </row>
        <row r="25">
          <cell r="O25">
            <v>822</v>
          </cell>
        </row>
        <row r="26">
          <cell r="O26">
            <v>1258</v>
          </cell>
        </row>
        <row r="27">
          <cell r="O27">
            <v>1033</v>
          </cell>
        </row>
        <row r="28">
          <cell r="O28">
            <v>4617</v>
          </cell>
        </row>
        <row r="29">
          <cell r="O29">
            <v>56</v>
          </cell>
        </row>
        <row r="30">
          <cell r="O30">
            <v>826</v>
          </cell>
        </row>
        <row r="31">
          <cell r="O31">
            <v>3383</v>
          </cell>
        </row>
        <row r="32">
          <cell r="O32">
            <v>324</v>
          </cell>
        </row>
        <row r="33">
          <cell r="O33">
            <v>1615</v>
          </cell>
        </row>
        <row r="34">
          <cell r="O34">
            <v>446</v>
          </cell>
        </row>
        <row r="35">
          <cell r="O35">
            <v>969</v>
          </cell>
        </row>
        <row r="36">
          <cell r="O36">
            <v>77</v>
          </cell>
        </row>
        <row r="37">
          <cell r="O37">
            <v>466</v>
          </cell>
        </row>
        <row r="38">
          <cell r="O38">
            <v>53066</v>
          </cell>
        </row>
        <row r="39">
          <cell r="O39">
            <v>692</v>
          </cell>
        </row>
        <row r="40">
          <cell r="O40">
            <v>4571</v>
          </cell>
        </row>
        <row r="41">
          <cell r="O41">
            <v>71110</v>
          </cell>
        </row>
        <row r="42">
          <cell r="O42">
            <v>4017</v>
          </cell>
        </row>
        <row r="43">
          <cell r="O43">
            <v>3386</v>
          </cell>
        </row>
        <row r="44">
          <cell r="O44">
            <v>203</v>
          </cell>
        </row>
        <row r="45">
          <cell r="O45">
            <v>3565</v>
          </cell>
        </row>
        <row r="46">
          <cell r="O46">
            <v>7440</v>
          </cell>
        </row>
        <row r="47">
          <cell r="O47">
            <v>819</v>
          </cell>
        </row>
        <row r="48">
          <cell r="O48">
            <v>375</v>
          </cell>
        </row>
        <row r="49">
          <cell r="O49">
            <v>2195</v>
          </cell>
        </row>
        <row r="51">
          <cell r="O51">
            <v>45415</v>
          </cell>
        </row>
        <row r="59">
          <cell r="O59">
            <v>27</v>
          </cell>
        </row>
        <row r="60">
          <cell r="O60">
            <v>1</v>
          </cell>
        </row>
        <row r="61">
          <cell r="O61">
            <v>4</v>
          </cell>
        </row>
        <row r="62">
          <cell r="O62">
            <v>6</v>
          </cell>
        </row>
        <row r="63">
          <cell r="O63">
            <v>151</v>
          </cell>
        </row>
        <row r="64">
          <cell r="O64">
            <v>1297</v>
          </cell>
        </row>
        <row r="65">
          <cell r="O65">
            <v>2</v>
          </cell>
        </row>
        <row r="66">
          <cell r="O66">
            <v>42</v>
          </cell>
        </row>
        <row r="67">
          <cell r="O67">
            <v>54</v>
          </cell>
        </row>
        <row r="68">
          <cell r="O68">
            <v>5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319</v>
          </cell>
        </row>
        <row r="74">
          <cell r="O74">
            <v>0</v>
          </cell>
        </row>
        <row r="75">
          <cell r="O75">
            <v>11</v>
          </cell>
        </row>
        <row r="76">
          <cell r="O76">
            <v>337</v>
          </cell>
        </row>
        <row r="77">
          <cell r="O77">
            <v>1</v>
          </cell>
        </row>
        <row r="78">
          <cell r="O78">
            <v>417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22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7</v>
          </cell>
        </row>
        <row r="89">
          <cell r="O89">
            <v>8</v>
          </cell>
        </row>
        <row r="90">
          <cell r="O90">
            <v>12</v>
          </cell>
        </row>
        <row r="91">
          <cell r="O91">
            <v>0</v>
          </cell>
        </row>
        <row r="92">
          <cell r="O92">
            <v>3</v>
          </cell>
        </row>
        <row r="93">
          <cell r="O93">
            <v>117</v>
          </cell>
        </row>
        <row r="94">
          <cell r="O94">
            <v>2</v>
          </cell>
        </row>
        <row r="95">
          <cell r="O95">
            <v>17</v>
          </cell>
        </row>
        <row r="96">
          <cell r="O96">
            <v>77</v>
          </cell>
        </row>
        <row r="97">
          <cell r="O97">
            <v>6</v>
          </cell>
        </row>
        <row r="98">
          <cell r="O98">
            <v>239</v>
          </cell>
        </row>
        <row r="99">
          <cell r="O99">
            <v>2</v>
          </cell>
        </row>
        <row r="100">
          <cell r="O100">
            <v>0</v>
          </cell>
        </row>
        <row r="101">
          <cell r="O101">
            <v>452</v>
          </cell>
        </row>
        <row r="102">
          <cell r="O102">
            <v>40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2</v>
          </cell>
        </row>
        <row r="110">
          <cell r="O110">
            <v>4</v>
          </cell>
        </row>
        <row r="111">
          <cell r="O111">
            <v>1</v>
          </cell>
        </row>
        <row r="112">
          <cell r="O112">
            <v>75</v>
          </cell>
        </row>
        <row r="113">
          <cell r="O113">
            <v>0</v>
          </cell>
        </row>
        <row r="114">
          <cell r="O114">
            <v>19</v>
          </cell>
        </row>
        <row r="115">
          <cell r="O115">
            <v>327</v>
          </cell>
        </row>
        <row r="116">
          <cell r="O116">
            <v>3</v>
          </cell>
        </row>
        <row r="117">
          <cell r="O117">
            <v>12</v>
          </cell>
        </row>
        <row r="118">
          <cell r="O118">
            <v>57</v>
          </cell>
        </row>
        <row r="119">
          <cell r="O119">
            <v>0</v>
          </cell>
        </row>
        <row r="120">
          <cell r="O120">
            <v>54</v>
          </cell>
        </row>
        <row r="121">
          <cell r="O121">
            <v>64</v>
          </cell>
        </row>
        <row r="122">
          <cell r="O122">
            <v>2</v>
          </cell>
        </row>
        <row r="123">
          <cell r="O123">
            <v>4</v>
          </cell>
        </row>
        <row r="124">
          <cell r="O124">
            <v>35</v>
          </cell>
        </row>
        <row r="125">
          <cell r="O125">
            <v>305</v>
          </cell>
        </row>
        <row r="126">
          <cell r="O126">
            <v>12</v>
          </cell>
        </row>
        <row r="127">
          <cell r="O127">
            <v>35</v>
          </cell>
        </row>
        <row r="128">
          <cell r="O128">
            <v>125</v>
          </cell>
        </row>
        <row r="129">
          <cell r="O129">
            <v>0</v>
          </cell>
        </row>
        <row r="130">
          <cell r="O130">
            <v>58</v>
          </cell>
        </row>
        <row r="131">
          <cell r="O131">
            <v>0</v>
          </cell>
        </row>
        <row r="132">
          <cell r="O132">
            <v>5</v>
          </cell>
        </row>
        <row r="133">
          <cell r="O133">
            <v>164</v>
          </cell>
        </row>
        <row r="134">
          <cell r="O134">
            <v>0</v>
          </cell>
        </row>
        <row r="135">
          <cell r="O135">
            <v>697</v>
          </cell>
        </row>
        <row r="136">
          <cell r="O136">
            <v>9</v>
          </cell>
        </row>
        <row r="137">
          <cell r="O137">
            <v>1464</v>
          </cell>
        </row>
        <row r="138">
          <cell r="O138">
            <v>30</v>
          </cell>
        </row>
        <row r="139">
          <cell r="O139">
            <v>257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9</v>
          </cell>
        </row>
        <row r="145">
          <cell r="O145">
            <v>10</v>
          </cell>
        </row>
        <row r="146">
          <cell r="O146">
            <v>60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6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24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142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2383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27</v>
          </cell>
        </row>
        <row r="168">
          <cell r="O168">
            <v>44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1198</v>
          </cell>
        </row>
        <row r="172">
          <cell r="O172">
            <v>195</v>
          </cell>
        </row>
        <row r="173">
          <cell r="O173">
            <v>0</v>
          </cell>
        </row>
        <row r="174">
          <cell r="O174">
            <v>10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3</v>
          </cell>
        </row>
        <row r="184">
          <cell r="O184">
            <v>2</v>
          </cell>
        </row>
        <row r="185">
          <cell r="O185">
            <v>46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41</v>
          </cell>
        </row>
        <row r="189">
          <cell r="O189">
            <v>9</v>
          </cell>
        </row>
        <row r="190">
          <cell r="O190">
            <v>2</v>
          </cell>
        </row>
        <row r="191">
          <cell r="O191">
            <v>4</v>
          </cell>
        </row>
        <row r="192">
          <cell r="O192">
            <v>13</v>
          </cell>
        </row>
        <row r="193">
          <cell r="O193">
            <v>39</v>
          </cell>
        </row>
        <row r="194">
          <cell r="O194">
            <v>0</v>
          </cell>
        </row>
        <row r="195">
          <cell r="O195">
            <v>29</v>
          </cell>
        </row>
        <row r="196">
          <cell r="O196">
            <v>7</v>
          </cell>
        </row>
        <row r="197">
          <cell r="O197">
            <v>4</v>
          </cell>
        </row>
        <row r="198">
          <cell r="O198">
            <v>86</v>
          </cell>
        </row>
        <row r="199">
          <cell r="O199">
            <v>11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2</v>
          </cell>
        </row>
        <row r="203">
          <cell r="O203">
            <v>91</v>
          </cell>
        </row>
        <row r="204">
          <cell r="O204">
            <v>0</v>
          </cell>
        </row>
        <row r="205">
          <cell r="O205">
            <v>13</v>
          </cell>
        </row>
        <row r="206">
          <cell r="O206">
            <v>1</v>
          </cell>
        </row>
        <row r="207">
          <cell r="O207">
            <v>17</v>
          </cell>
        </row>
        <row r="208">
          <cell r="O208">
            <v>12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23</v>
          </cell>
        </row>
        <row r="212">
          <cell r="O212">
            <v>4</v>
          </cell>
        </row>
        <row r="213">
          <cell r="O213">
            <v>10</v>
          </cell>
        </row>
        <row r="214">
          <cell r="O214">
            <v>0</v>
          </cell>
        </row>
        <row r="215">
          <cell r="O215">
            <v>22</v>
          </cell>
        </row>
      </sheetData>
      <sheetData sheetId="6">
        <row r="5">
          <cell r="O5">
            <v>37101</v>
          </cell>
        </row>
        <row r="6">
          <cell r="O6">
            <v>4496</v>
          </cell>
        </row>
        <row r="7">
          <cell r="O7">
            <v>1756</v>
          </cell>
        </row>
        <row r="8">
          <cell r="O8">
            <v>3531</v>
          </cell>
        </row>
        <row r="9">
          <cell r="O9">
            <v>7763</v>
          </cell>
        </row>
        <row r="10">
          <cell r="O10">
            <v>9679</v>
          </cell>
        </row>
        <row r="11">
          <cell r="O11">
            <v>2017</v>
          </cell>
        </row>
        <row r="12">
          <cell r="O12">
            <v>2309</v>
          </cell>
        </row>
        <row r="13">
          <cell r="O13">
            <v>9206</v>
          </cell>
        </row>
        <row r="14">
          <cell r="O14">
            <v>471</v>
          </cell>
        </row>
        <row r="15">
          <cell r="O15">
            <v>4394</v>
          </cell>
        </row>
        <row r="16">
          <cell r="O16">
            <v>344</v>
          </cell>
        </row>
        <row r="17">
          <cell r="O17">
            <v>6132</v>
          </cell>
        </row>
        <row r="18">
          <cell r="O18">
            <v>535</v>
          </cell>
        </row>
        <row r="19">
          <cell r="O19">
            <v>17426</v>
          </cell>
        </row>
        <row r="20">
          <cell r="O20">
            <v>476</v>
          </cell>
        </row>
        <row r="21">
          <cell r="O21">
            <v>234454</v>
          </cell>
        </row>
        <row r="22">
          <cell r="O22">
            <v>478</v>
          </cell>
        </row>
        <row r="23">
          <cell r="O23">
            <v>7106</v>
          </cell>
        </row>
        <row r="24">
          <cell r="O24">
            <v>1110</v>
          </cell>
        </row>
        <row r="25">
          <cell r="O25">
            <v>1050</v>
          </cell>
        </row>
        <row r="26">
          <cell r="O26">
            <v>1985</v>
          </cell>
        </row>
        <row r="27">
          <cell r="O27">
            <v>3356</v>
          </cell>
        </row>
        <row r="28">
          <cell r="O28">
            <v>7858</v>
          </cell>
        </row>
        <row r="29">
          <cell r="O29">
            <v>113</v>
          </cell>
        </row>
        <row r="30">
          <cell r="O30">
            <v>1106</v>
          </cell>
        </row>
        <row r="31">
          <cell r="O31">
            <v>5056</v>
          </cell>
        </row>
        <row r="32">
          <cell r="O32">
            <v>392</v>
          </cell>
        </row>
        <row r="33">
          <cell r="O33">
            <v>762</v>
          </cell>
        </row>
        <row r="34">
          <cell r="O34">
            <v>4805</v>
          </cell>
        </row>
        <row r="35">
          <cell r="O35">
            <v>1486</v>
          </cell>
        </row>
        <row r="36">
          <cell r="O36">
            <v>119</v>
          </cell>
        </row>
        <row r="37">
          <cell r="O37">
            <v>1297</v>
          </cell>
        </row>
        <row r="38">
          <cell r="O38">
            <v>56989</v>
          </cell>
        </row>
        <row r="39">
          <cell r="O39">
            <v>771</v>
          </cell>
        </row>
        <row r="40">
          <cell r="O40">
            <v>4684</v>
          </cell>
        </row>
        <row r="41">
          <cell r="O41">
            <v>79045</v>
          </cell>
        </row>
        <row r="42">
          <cell r="O42">
            <v>4622</v>
          </cell>
        </row>
        <row r="43">
          <cell r="O43">
            <v>4054</v>
          </cell>
        </row>
        <row r="44">
          <cell r="O44">
            <v>220</v>
          </cell>
        </row>
        <row r="45">
          <cell r="O45">
            <v>4213</v>
          </cell>
        </row>
        <row r="46">
          <cell r="O46">
            <v>8470</v>
          </cell>
        </row>
        <row r="47">
          <cell r="O47">
            <v>849</v>
          </cell>
        </row>
        <row r="48">
          <cell r="O48">
            <v>379</v>
          </cell>
        </row>
        <row r="49">
          <cell r="O49">
            <v>2696</v>
          </cell>
        </row>
        <row r="51">
          <cell r="O51">
            <v>74890</v>
          </cell>
        </row>
        <row r="59">
          <cell r="O59">
            <v>31</v>
          </cell>
        </row>
        <row r="60">
          <cell r="O60">
            <v>1</v>
          </cell>
        </row>
        <row r="61">
          <cell r="O61">
            <v>1</v>
          </cell>
        </row>
        <row r="62">
          <cell r="O62">
            <v>14</v>
          </cell>
        </row>
        <row r="63">
          <cell r="O63">
            <v>138</v>
          </cell>
        </row>
        <row r="64">
          <cell r="O64">
            <v>2394</v>
          </cell>
        </row>
        <row r="65">
          <cell r="O65">
            <v>8</v>
          </cell>
        </row>
        <row r="66">
          <cell r="O66">
            <v>80</v>
          </cell>
        </row>
        <row r="67">
          <cell r="O67">
            <v>54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427</v>
          </cell>
        </row>
        <row r="74">
          <cell r="O74">
            <v>0</v>
          </cell>
        </row>
        <row r="75">
          <cell r="O75">
            <v>12</v>
          </cell>
        </row>
        <row r="76">
          <cell r="O76">
            <v>231</v>
          </cell>
        </row>
        <row r="77">
          <cell r="O77">
            <v>0</v>
          </cell>
        </row>
        <row r="78">
          <cell r="O78">
            <v>479</v>
          </cell>
        </row>
        <row r="79">
          <cell r="O79">
            <v>3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34</v>
          </cell>
        </row>
        <row r="84">
          <cell r="O84">
            <v>1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32</v>
          </cell>
        </row>
        <row r="90">
          <cell r="O90">
            <v>35</v>
          </cell>
        </row>
        <row r="91">
          <cell r="O91">
            <v>10</v>
          </cell>
        </row>
        <row r="92">
          <cell r="O92">
            <v>5</v>
          </cell>
        </row>
        <row r="93">
          <cell r="O93">
            <v>112</v>
          </cell>
        </row>
        <row r="94">
          <cell r="O94">
            <v>8</v>
          </cell>
        </row>
        <row r="95">
          <cell r="O95">
            <v>31</v>
          </cell>
        </row>
        <row r="96">
          <cell r="O96">
            <v>106</v>
          </cell>
        </row>
        <row r="97">
          <cell r="O97">
            <v>18</v>
          </cell>
        </row>
        <row r="98">
          <cell r="O98">
            <v>344</v>
          </cell>
        </row>
        <row r="99">
          <cell r="O99">
            <v>5</v>
          </cell>
        </row>
        <row r="100">
          <cell r="O100">
            <v>1</v>
          </cell>
        </row>
        <row r="101">
          <cell r="O101">
            <v>715</v>
          </cell>
        </row>
        <row r="102">
          <cell r="O102">
            <v>70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7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144</v>
          </cell>
        </row>
        <row r="113">
          <cell r="O113">
            <v>0</v>
          </cell>
        </row>
        <row r="114">
          <cell r="O114">
            <v>85</v>
          </cell>
        </row>
        <row r="115">
          <cell r="O115">
            <v>305</v>
          </cell>
        </row>
        <row r="116">
          <cell r="O116">
            <v>8</v>
          </cell>
        </row>
        <row r="117">
          <cell r="O117">
            <v>19</v>
          </cell>
        </row>
        <row r="118">
          <cell r="O118">
            <v>110</v>
          </cell>
        </row>
        <row r="119">
          <cell r="O119">
            <v>0</v>
          </cell>
        </row>
        <row r="120">
          <cell r="O120">
            <v>51</v>
          </cell>
        </row>
        <row r="121">
          <cell r="O121">
            <v>53</v>
          </cell>
        </row>
        <row r="122">
          <cell r="O122">
            <v>2</v>
          </cell>
        </row>
        <row r="123">
          <cell r="O123">
            <v>9</v>
          </cell>
        </row>
        <row r="124">
          <cell r="O124">
            <v>55</v>
          </cell>
        </row>
        <row r="125">
          <cell r="O125">
            <v>255</v>
          </cell>
        </row>
        <row r="126">
          <cell r="O126">
            <v>25</v>
          </cell>
        </row>
        <row r="127">
          <cell r="O127">
            <v>80</v>
          </cell>
        </row>
        <row r="128">
          <cell r="O128">
            <v>156</v>
          </cell>
        </row>
        <row r="129">
          <cell r="O129">
            <v>0</v>
          </cell>
        </row>
        <row r="130">
          <cell r="O130">
            <v>122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191</v>
          </cell>
        </row>
        <row r="134">
          <cell r="O134">
            <v>1</v>
          </cell>
        </row>
        <row r="135">
          <cell r="O135">
            <v>600</v>
          </cell>
        </row>
        <row r="136">
          <cell r="O136">
            <v>11</v>
          </cell>
        </row>
        <row r="137">
          <cell r="O137">
            <v>1751</v>
          </cell>
        </row>
        <row r="138">
          <cell r="O138">
            <v>76</v>
          </cell>
        </row>
        <row r="139">
          <cell r="O139">
            <v>207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63</v>
          </cell>
        </row>
        <row r="145">
          <cell r="O145">
            <v>21</v>
          </cell>
        </row>
        <row r="146">
          <cell r="O146">
            <v>45</v>
          </cell>
        </row>
        <row r="147">
          <cell r="O147">
            <v>2</v>
          </cell>
        </row>
        <row r="148">
          <cell r="O148">
            <v>0</v>
          </cell>
        </row>
        <row r="149">
          <cell r="O149">
            <v>5</v>
          </cell>
        </row>
        <row r="150">
          <cell r="O150">
            <v>3</v>
          </cell>
        </row>
        <row r="151">
          <cell r="O151">
            <v>52</v>
          </cell>
        </row>
        <row r="152">
          <cell r="O152">
            <v>0</v>
          </cell>
        </row>
        <row r="153">
          <cell r="O153">
            <v>82</v>
          </cell>
        </row>
        <row r="154">
          <cell r="O154">
            <v>0</v>
          </cell>
        </row>
        <row r="155">
          <cell r="O155">
            <v>42</v>
          </cell>
        </row>
        <row r="156">
          <cell r="O156">
            <v>226</v>
          </cell>
        </row>
        <row r="157">
          <cell r="O157">
            <v>0</v>
          </cell>
        </row>
        <row r="158">
          <cell r="O158">
            <v>22</v>
          </cell>
        </row>
        <row r="159">
          <cell r="O159">
            <v>1957</v>
          </cell>
        </row>
        <row r="160">
          <cell r="O160">
            <v>2</v>
          </cell>
        </row>
        <row r="161">
          <cell r="O161">
            <v>1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1946</v>
          </cell>
        </row>
        <row r="172">
          <cell r="O172">
            <v>382</v>
          </cell>
        </row>
        <row r="173">
          <cell r="O173">
            <v>0</v>
          </cell>
        </row>
        <row r="174">
          <cell r="O174">
            <v>9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48</v>
          </cell>
        </row>
        <row r="178">
          <cell r="O178">
            <v>1</v>
          </cell>
        </row>
        <row r="179">
          <cell r="O179">
            <v>9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2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64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69</v>
          </cell>
        </row>
        <row r="189">
          <cell r="O189">
            <v>33</v>
          </cell>
        </row>
        <row r="190">
          <cell r="O190">
            <v>3</v>
          </cell>
        </row>
        <row r="191">
          <cell r="O191">
            <v>15</v>
          </cell>
        </row>
        <row r="192">
          <cell r="O192">
            <v>7</v>
          </cell>
        </row>
        <row r="193">
          <cell r="O193">
            <v>59</v>
          </cell>
        </row>
        <row r="194">
          <cell r="O194">
            <v>0</v>
          </cell>
        </row>
        <row r="195">
          <cell r="O195">
            <v>31</v>
          </cell>
        </row>
        <row r="196">
          <cell r="O196">
            <v>27</v>
          </cell>
        </row>
        <row r="197">
          <cell r="O197">
            <v>2</v>
          </cell>
        </row>
        <row r="198">
          <cell r="O198">
            <v>87</v>
          </cell>
        </row>
        <row r="199">
          <cell r="O199">
            <v>31</v>
          </cell>
        </row>
        <row r="200">
          <cell r="O200">
            <v>1</v>
          </cell>
        </row>
        <row r="201">
          <cell r="O201">
            <v>2</v>
          </cell>
        </row>
        <row r="202">
          <cell r="O202">
            <v>9</v>
          </cell>
        </row>
        <row r="203">
          <cell r="O203">
            <v>625</v>
          </cell>
        </row>
        <row r="204">
          <cell r="O204">
            <v>0</v>
          </cell>
        </row>
        <row r="205">
          <cell r="O205">
            <v>83</v>
          </cell>
        </row>
        <row r="206">
          <cell r="O206">
            <v>2</v>
          </cell>
        </row>
        <row r="207">
          <cell r="O207">
            <v>14</v>
          </cell>
        </row>
        <row r="208">
          <cell r="O208">
            <v>15</v>
          </cell>
        </row>
        <row r="209">
          <cell r="O209">
            <v>2</v>
          </cell>
        </row>
        <row r="210">
          <cell r="O210">
            <v>0</v>
          </cell>
        </row>
        <row r="211">
          <cell r="O211">
            <v>30</v>
          </cell>
        </row>
        <row r="212">
          <cell r="O212">
            <v>12</v>
          </cell>
        </row>
        <row r="213">
          <cell r="O213">
            <v>11</v>
          </cell>
        </row>
        <row r="214">
          <cell r="O214">
            <v>0</v>
          </cell>
        </row>
        <row r="215">
          <cell r="O215">
            <v>16</v>
          </cell>
        </row>
      </sheetData>
      <sheetData sheetId="7">
        <row r="5">
          <cell r="O5">
            <v>40795</v>
          </cell>
        </row>
        <row r="6">
          <cell r="O6">
            <v>4133</v>
          </cell>
        </row>
        <row r="7">
          <cell r="O7">
            <v>1384</v>
          </cell>
        </row>
        <row r="8">
          <cell r="O8">
            <v>3126</v>
          </cell>
        </row>
        <row r="9">
          <cell r="O9">
            <v>7775</v>
          </cell>
        </row>
        <row r="10">
          <cell r="O10">
            <v>6429</v>
          </cell>
        </row>
        <row r="11">
          <cell r="O11">
            <v>1783</v>
          </cell>
        </row>
        <row r="12">
          <cell r="O12">
            <v>2784</v>
          </cell>
        </row>
        <row r="13">
          <cell r="O13">
            <v>8103</v>
          </cell>
        </row>
        <row r="14">
          <cell r="O14">
            <v>334</v>
          </cell>
        </row>
        <row r="15">
          <cell r="O15">
            <v>2279</v>
          </cell>
        </row>
        <row r="16">
          <cell r="O16">
            <v>299</v>
          </cell>
        </row>
        <row r="17">
          <cell r="O17">
            <v>8231</v>
          </cell>
        </row>
        <row r="18">
          <cell r="O18">
            <v>603</v>
          </cell>
        </row>
        <row r="19">
          <cell r="O19">
            <v>16191</v>
          </cell>
        </row>
        <row r="20">
          <cell r="O20">
            <v>519</v>
          </cell>
        </row>
        <row r="21">
          <cell r="O21">
            <v>246207</v>
          </cell>
        </row>
        <row r="22">
          <cell r="O22">
            <v>1945</v>
          </cell>
        </row>
        <row r="23">
          <cell r="O23">
            <v>6897</v>
          </cell>
        </row>
        <row r="24">
          <cell r="O24">
            <v>1423</v>
          </cell>
        </row>
        <row r="25">
          <cell r="O25">
            <v>1858</v>
          </cell>
        </row>
        <row r="26">
          <cell r="O26">
            <v>807</v>
          </cell>
        </row>
        <row r="27">
          <cell r="O27">
            <v>1791</v>
          </cell>
        </row>
        <row r="28">
          <cell r="O28">
            <v>12753</v>
          </cell>
        </row>
        <row r="29">
          <cell r="O29">
            <v>106</v>
          </cell>
        </row>
        <row r="30">
          <cell r="O30">
            <v>1176</v>
          </cell>
        </row>
        <row r="31">
          <cell r="O31">
            <v>4358</v>
          </cell>
        </row>
        <row r="32">
          <cell r="O32">
            <v>417</v>
          </cell>
        </row>
        <row r="33">
          <cell r="O33">
            <v>785</v>
          </cell>
        </row>
        <row r="34">
          <cell r="O34">
            <v>7100</v>
          </cell>
        </row>
        <row r="35">
          <cell r="O35">
            <v>1210</v>
          </cell>
        </row>
        <row r="36">
          <cell r="O36">
            <v>138</v>
          </cell>
        </row>
        <row r="37">
          <cell r="O37">
            <v>335</v>
          </cell>
        </row>
        <row r="38">
          <cell r="O38">
            <v>58515</v>
          </cell>
        </row>
        <row r="39">
          <cell r="O39">
            <v>864</v>
          </cell>
        </row>
        <row r="40">
          <cell r="O40">
            <v>5160</v>
          </cell>
        </row>
        <row r="41">
          <cell r="O41">
            <v>81995</v>
          </cell>
        </row>
        <row r="42">
          <cell r="O42">
            <v>5329</v>
          </cell>
        </row>
        <row r="43">
          <cell r="O43">
            <v>3441</v>
          </cell>
        </row>
        <row r="44">
          <cell r="O44">
            <v>196</v>
          </cell>
        </row>
        <row r="45">
          <cell r="O45">
            <v>4079</v>
          </cell>
        </row>
        <row r="46">
          <cell r="O46">
            <v>8079</v>
          </cell>
        </row>
        <row r="47">
          <cell r="O47">
            <v>1737</v>
          </cell>
        </row>
        <row r="48">
          <cell r="O48">
            <v>489</v>
          </cell>
        </row>
        <row r="49">
          <cell r="O49">
            <v>3829</v>
          </cell>
        </row>
        <row r="51">
          <cell r="O51">
            <v>81879</v>
          </cell>
        </row>
        <row r="59">
          <cell r="O59">
            <v>48</v>
          </cell>
        </row>
        <row r="60">
          <cell r="O60">
            <v>1</v>
          </cell>
        </row>
        <row r="61">
          <cell r="O61">
            <v>8</v>
          </cell>
        </row>
        <row r="62">
          <cell r="O62">
            <v>16</v>
          </cell>
        </row>
        <row r="63">
          <cell r="O63">
            <v>82</v>
          </cell>
        </row>
        <row r="64">
          <cell r="O64">
            <v>3400</v>
          </cell>
        </row>
        <row r="65">
          <cell r="O65">
            <v>6</v>
          </cell>
        </row>
        <row r="66">
          <cell r="O66">
            <v>69</v>
          </cell>
        </row>
        <row r="67">
          <cell r="O67">
            <v>58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2</v>
          </cell>
        </row>
        <row r="71">
          <cell r="O71">
            <v>2</v>
          </cell>
        </row>
        <row r="72">
          <cell r="O72">
            <v>0</v>
          </cell>
        </row>
        <row r="73">
          <cell r="O73">
            <v>355</v>
          </cell>
        </row>
        <row r="74">
          <cell r="O74">
            <v>0</v>
          </cell>
        </row>
        <row r="75">
          <cell r="O75">
            <v>14</v>
          </cell>
        </row>
        <row r="76">
          <cell r="O76">
            <v>199</v>
          </cell>
        </row>
        <row r="77">
          <cell r="O77">
            <v>13</v>
          </cell>
        </row>
        <row r="78">
          <cell r="O78">
            <v>496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80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2</v>
          </cell>
        </row>
        <row r="87">
          <cell r="O87">
            <v>0</v>
          </cell>
        </row>
        <row r="88">
          <cell r="O88">
            <v>5</v>
          </cell>
        </row>
        <row r="89">
          <cell r="O89">
            <v>12</v>
          </cell>
        </row>
        <row r="90">
          <cell r="O90">
            <v>28</v>
          </cell>
        </row>
        <row r="91">
          <cell r="O91">
            <v>0</v>
          </cell>
        </row>
        <row r="92">
          <cell r="O92">
            <v>4</v>
          </cell>
        </row>
        <row r="93">
          <cell r="O93">
            <v>88</v>
          </cell>
        </row>
        <row r="94">
          <cell r="O94">
            <v>6</v>
          </cell>
        </row>
        <row r="95">
          <cell r="O95">
            <v>46</v>
          </cell>
        </row>
        <row r="96">
          <cell r="O96">
            <v>114</v>
          </cell>
        </row>
        <row r="97">
          <cell r="O97">
            <v>8</v>
          </cell>
        </row>
        <row r="98">
          <cell r="O98">
            <v>457</v>
          </cell>
        </row>
        <row r="99">
          <cell r="O99">
            <v>1</v>
          </cell>
        </row>
        <row r="100">
          <cell r="O100">
            <v>2</v>
          </cell>
        </row>
        <row r="101">
          <cell r="O101">
            <v>601</v>
          </cell>
        </row>
        <row r="102">
          <cell r="O102">
            <v>141</v>
          </cell>
        </row>
        <row r="103">
          <cell r="O103">
            <v>1</v>
          </cell>
        </row>
        <row r="104">
          <cell r="O104">
            <v>3</v>
          </cell>
        </row>
        <row r="105">
          <cell r="O105">
            <v>8</v>
          </cell>
        </row>
        <row r="106">
          <cell r="O106">
            <v>0</v>
          </cell>
        </row>
        <row r="107">
          <cell r="O107">
            <v>1</v>
          </cell>
        </row>
        <row r="108">
          <cell r="O108">
            <v>0</v>
          </cell>
        </row>
        <row r="109">
          <cell r="O109">
            <v>8</v>
          </cell>
        </row>
        <row r="110">
          <cell r="O110">
            <v>3</v>
          </cell>
        </row>
        <row r="111">
          <cell r="O111">
            <v>0</v>
          </cell>
        </row>
        <row r="112">
          <cell r="O112">
            <v>282</v>
          </cell>
        </row>
        <row r="113">
          <cell r="O113">
            <v>2</v>
          </cell>
        </row>
        <row r="114">
          <cell r="O114">
            <v>50</v>
          </cell>
        </row>
        <row r="115">
          <cell r="O115">
            <v>424</v>
          </cell>
        </row>
        <row r="116">
          <cell r="O116">
            <v>11</v>
          </cell>
        </row>
        <row r="117">
          <cell r="O117">
            <v>23</v>
          </cell>
        </row>
        <row r="118">
          <cell r="O118">
            <v>99</v>
          </cell>
        </row>
        <row r="119">
          <cell r="O119">
            <v>0</v>
          </cell>
        </row>
        <row r="120">
          <cell r="O120">
            <v>14</v>
          </cell>
        </row>
        <row r="121">
          <cell r="O121">
            <v>73</v>
          </cell>
        </row>
        <row r="122">
          <cell r="O122">
            <v>2</v>
          </cell>
        </row>
        <row r="123">
          <cell r="O123">
            <v>1</v>
          </cell>
        </row>
        <row r="124">
          <cell r="O124">
            <v>59</v>
          </cell>
        </row>
        <row r="125">
          <cell r="O125">
            <v>291</v>
          </cell>
        </row>
        <row r="126">
          <cell r="O126">
            <v>14</v>
          </cell>
        </row>
        <row r="127">
          <cell r="O127">
            <v>115</v>
          </cell>
        </row>
        <row r="128">
          <cell r="O128">
            <v>214</v>
          </cell>
        </row>
        <row r="129">
          <cell r="O129">
            <v>0</v>
          </cell>
        </row>
        <row r="130">
          <cell r="O130">
            <v>89</v>
          </cell>
        </row>
        <row r="131">
          <cell r="O131">
            <v>2</v>
          </cell>
        </row>
        <row r="132">
          <cell r="O132">
            <v>2</v>
          </cell>
        </row>
        <row r="133">
          <cell r="O133">
            <v>157</v>
          </cell>
        </row>
        <row r="134">
          <cell r="O134">
            <v>0</v>
          </cell>
        </row>
        <row r="135">
          <cell r="O135">
            <v>955</v>
          </cell>
        </row>
        <row r="136">
          <cell r="O136">
            <v>9</v>
          </cell>
        </row>
        <row r="137">
          <cell r="O137">
            <v>2158</v>
          </cell>
        </row>
        <row r="138">
          <cell r="O138">
            <v>91</v>
          </cell>
        </row>
        <row r="139">
          <cell r="O139">
            <v>298</v>
          </cell>
        </row>
        <row r="140">
          <cell r="O140">
            <v>2</v>
          </cell>
        </row>
        <row r="141">
          <cell r="O141">
            <v>1</v>
          </cell>
        </row>
        <row r="142">
          <cell r="O142">
            <v>0</v>
          </cell>
        </row>
        <row r="143">
          <cell r="O143">
            <v>2</v>
          </cell>
        </row>
        <row r="144">
          <cell r="O144">
            <v>30</v>
          </cell>
        </row>
        <row r="145">
          <cell r="O145">
            <v>18</v>
          </cell>
        </row>
        <row r="146">
          <cell r="O146">
            <v>109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0</v>
          </cell>
        </row>
        <row r="151">
          <cell r="O151">
            <v>48</v>
          </cell>
        </row>
        <row r="152">
          <cell r="O152">
            <v>1</v>
          </cell>
        </row>
        <row r="153">
          <cell r="O153">
            <v>79</v>
          </cell>
        </row>
        <row r="154">
          <cell r="O154">
            <v>0</v>
          </cell>
        </row>
        <row r="155">
          <cell r="O155">
            <v>57</v>
          </cell>
        </row>
        <row r="156">
          <cell r="O156">
            <v>210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2012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3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2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44</v>
          </cell>
        </row>
        <row r="169">
          <cell r="O169">
            <v>4</v>
          </cell>
        </row>
        <row r="170">
          <cell r="O170">
            <v>0</v>
          </cell>
        </row>
        <row r="171">
          <cell r="O171">
            <v>1471</v>
          </cell>
        </row>
        <row r="172">
          <cell r="O172">
            <v>230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39</v>
          </cell>
        </row>
        <row r="178">
          <cell r="O178">
            <v>2</v>
          </cell>
        </row>
        <row r="179">
          <cell r="O179">
            <v>13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6</v>
          </cell>
        </row>
        <row r="183">
          <cell r="O183">
            <v>5</v>
          </cell>
        </row>
        <row r="184">
          <cell r="O184">
            <v>0</v>
          </cell>
        </row>
        <row r="185">
          <cell r="O185">
            <v>23</v>
          </cell>
        </row>
        <row r="186">
          <cell r="O186">
            <v>0</v>
          </cell>
        </row>
        <row r="187">
          <cell r="O187">
            <v>2</v>
          </cell>
        </row>
        <row r="188">
          <cell r="O188">
            <v>66</v>
          </cell>
        </row>
        <row r="189">
          <cell r="O189">
            <v>24</v>
          </cell>
        </row>
        <row r="190">
          <cell r="O190">
            <v>2</v>
          </cell>
        </row>
        <row r="191">
          <cell r="O191">
            <v>11</v>
          </cell>
        </row>
        <row r="192">
          <cell r="O192">
            <v>8</v>
          </cell>
        </row>
        <row r="193">
          <cell r="O193">
            <v>108</v>
          </cell>
        </row>
        <row r="194">
          <cell r="O194">
            <v>0</v>
          </cell>
        </row>
        <row r="195">
          <cell r="O195">
            <v>44</v>
          </cell>
        </row>
        <row r="196">
          <cell r="O196">
            <v>15</v>
          </cell>
        </row>
        <row r="197">
          <cell r="O197">
            <v>7</v>
          </cell>
        </row>
        <row r="198">
          <cell r="O198">
            <v>83</v>
          </cell>
        </row>
        <row r="199">
          <cell r="O199">
            <v>32</v>
          </cell>
        </row>
        <row r="200">
          <cell r="O200">
            <v>9</v>
          </cell>
        </row>
        <row r="201">
          <cell r="O201">
            <v>1</v>
          </cell>
        </row>
        <row r="202">
          <cell r="O202">
            <v>17</v>
          </cell>
        </row>
        <row r="203">
          <cell r="O203">
            <v>523</v>
          </cell>
        </row>
        <row r="204">
          <cell r="O204">
            <v>0</v>
          </cell>
        </row>
        <row r="205">
          <cell r="O205">
            <v>31</v>
          </cell>
        </row>
        <row r="206">
          <cell r="O206">
            <v>7</v>
          </cell>
        </row>
        <row r="207">
          <cell r="O207">
            <v>12</v>
          </cell>
        </row>
        <row r="208">
          <cell r="O208">
            <v>8</v>
          </cell>
        </row>
        <row r="209">
          <cell r="O209">
            <v>3</v>
          </cell>
        </row>
        <row r="210">
          <cell r="O210">
            <v>0</v>
          </cell>
        </row>
        <row r="211">
          <cell r="O211">
            <v>31</v>
          </cell>
        </row>
        <row r="212">
          <cell r="O212">
            <v>14</v>
          </cell>
        </row>
        <row r="213">
          <cell r="O213">
            <v>14</v>
          </cell>
        </row>
        <row r="214">
          <cell r="O214">
            <v>3</v>
          </cell>
        </row>
        <row r="215">
          <cell r="O215">
            <v>23</v>
          </cell>
        </row>
      </sheetData>
      <sheetData sheetId="8">
        <row r="5">
          <cell r="O5">
            <v>39268</v>
          </cell>
        </row>
        <row r="6">
          <cell r="O6">
            <v>2857</v>
          </cell>
        </row>
        <row r="7">
          <cell r="O7">
            <v>1272</v>
          </cell>
        </row>
        <row r="8">
          <cell r="O8">
            <v>1951</v>
          </cell>
        </row>
        <row r="9">
          <cell r="O9">
            <v>1057</v>
          </cell>
        </row>
        <row r="10">
          <cell r="O10">
            <v>5447</v>
          </cell>
        </row>
        <row r="11">
          <cell r="O11">
            <v>2017</v>
          </cell>
        </row>
        <row r="12">
          <cell r="O12">
            <v>5146</v>
          </cell>
        </row>
        <row r="13">
          <cell r="O13">
            <v>6425</v>
          </cell>
        </row>
        <row r="14">
          <cell r="O14">
            <v>242</v>
          </cell>
        </row>
        <row r="15">
          <cell r="O15">
            <v>2125</v>
          </cell>
        </row>
        <row r="16">
          <cell r="O16">
            <v>403</v>
          </cell>
        </row>
        <row r="17">
          <cell r="O17">
            <v>3097</v>
          </cell>
        </row>
        <row r="18">
          <cell r="O18">
            <v>376</v>
          </cell>
        </row>
        <row r="19">
          <cell r="O19">
            <v>13197</v>
          </cell>
        </row>
        <row r="20">
          <cell r="O20">
            <v>297</v>
          </cell>
        </row>
        <row r="21">
          <cell r="O21">
            <v>219128</v>
          </cell>
        </row>
        <row r="22">
          <cell r="O22">
            <v>1592</v>
          </cell>
        </row>
        <row r="23">
          <cell r="O23">
            <v>6228</v>
          </cell>
        </row>
        <row r="24">
          <cell r="O24">
            <v>658</v>
          </cell>
        </row>
        <row r="25">
          <cell r="O25">
            <v>728</v>
          </cell>
        </row>
        <row r="26">
          <cell r="O26">
            <v>560</v>
          </cell>
        </row>
        <row r="27">
          <cell r="O27">
            <v>2257</v>
          </cell>
        </row>
        <row r="28">
          <cell r="O28">
            <v>4817</v>
          </cell>
        </row>
        <row r="29">
          <cell r="O29">
            <v>73</v>
          </cell>
        </row>
        <row r="30">
          <cell r="O30">
            <v>793</v>
          </cell>
        </row>
        <row r="31">
          <cell r="O31">
            <v>715</v>
          </cell>
        </row>
        <row r="32">
          <cell r="O32">
            <v>867</v>
          </cell>
        </row>
        <row r="33">
          <cell r="O33">
            <v>2808</v>
          </cell>
        </row>
        <row r="34">
          <cell r="O34">
            <v>3126</v>
          </cell>
        </row>
        <row r="35">
          <cell r="O35">
            <v>1119</v>
          </cell>
        </row>
        <row r="36">
          <cell r="O36">
            <v>68</v>
          </cell>
        </row>
        <row r="37">
          <cell r="O37">
            <v>265</v>
          </cell>
        </row>
        <row r="38">
          <cell r="O38">
            <v>55856</v>
          </cell>
        </row>
        <row r="39">
          <cell r="O39">
            <v>633</v>
          </cell>
        </row>
        <row r="40">
          <cell r="O40">
            <v>3700</v>
          </cell>
        </row>
        <row r="41">
          <cell r="O41">
            <v>77543</v>
          </cell>
        </row>
        <row r="42">
          <cell r="O42">
            <v>3092</v>
          </cell>
        </row>
        <row r="43">
          <cell r="O43">
            <v>3080</v>
          </cell>
        </row>
        <row r="44">
          <cell r="O44">
            <v>185</v>
          </cell>
        </row>
        <row r="45">
          <cell r="O45">
            <v>740</v>
          </cell>
        </row>
        <row r="46">
          <cell r="O46">
            <v>7344</v>
          </cell>
        </row>
        <row r="47">
          <cell r="O47">
            <v>325</v>
          </cell>
        </row>
        <row r="48">
          <cell r="O48">
            <v>420</v>
          </cell>
        </row>
        <row r="49">
          <cell r="O49">
            <v>2107</v>
          </cell>
        </row>
        <row r="51">
          <cell r="O51">
            <v>46935</v>
          </cell>
        </row>
        <row r="59">
          <cell r="O59">
            <v>16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4</v>
          </cell>
        </row>
        <row r="63">
          <cell r="O63">
            <v>117</v>
          </cell>
        </row>
        <row r="64">
          <cell r="O64">
            <v>1329</v>
          </cell>
        </row>
        <row r="65">
          <cell r="O65">
            <v>6</v>
          </cell>
        </row>
        <row r="66">
          <cell r="O66">
            <v>13</v>
          </cell>
        </row>
        <row r="67">
          <cell r="O67">
            <v>33</v>
          </cell>
        </row>
        <row r="68">
          <cell r="O68">
            <v>13</v>
          </cell>
        </row>
        <row r="69">
          <cell r="O69">
            <v>0</v>
          </cell>
        </row>
        <row r="70">
          <cell r="O70">
            <v>2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31</v>
          </cell>
        </row>
        <row r="74">
          <cell r="O74">
            <v>1</v>
          </cell>
        </row>
        <row r="75">
          <cell r="O75">
            <v>7</v>
          </cell>
        </row>
        <row r="76">
          <cell r="O76">
            <v>300</v>
          </cell>
        </row>
        <row r="77">
          <cell r="O77">
            <v>0</v>
          </cell>
        </row>
        <row r="78">
          <cell r="O78">
            <v>321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26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11</v>
          </cell>
        </row>
        <row r="90">
          <cell r="O90">
            <v>20</v>
          </cell>
        </row>
        <row r="91">
          <cell r="O91">
            <v>0</v>
          </cell>
        </row>
        <row r="92">
          <cell r="O92">
            <v>2</v>
          </cell>
        </row>
        <row r="93">
          <cell r="O93">
            <v>108</v>
          </cell>
        </row>
        <row r="94">
          <cell r="O94">
            <v>0</v>
          </cell>
        </row>
        <row r="95">
          <cell r="O95">
            <v>19</v>
          </cell>
        </row>
        <row r="96">
          <cell r="O96">
            <v>641</v>
          </cell>
        </row>
        <row r="97">
          <cell r="O97">
            <v>0</v>
          </cell>
        </row>
        <row r="98">
          <cell r="O98">
            <v>198</v>
          </cell>
        </row>
        <row r="99">
          <cell r="O99">
            <v>0</v>
          </cell>
        </row>
        <row r="100">
          <cell r="O100">
            <v>1</v>
          </cell>
        </row>
        <row r="101">
          <cell r="O101">
            <v>412</v>
          </cell>
        </row>
        <row r="102">
          <cell r="O102">
            <v>43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9</v>
          </cell>
        </row>
        <row r="111">
          <cell r="O111">
            <v>0</v>
          </cell>
        </row>
        <row r="112">
          <cell r="O112">
            <v>101</v>
          </cell>
        </row>
        <row r="113">
          <cell r="O113">
            <v>0</v>
          </cell>
        </row>
        <row r="114">
          <cell r="O114">
            <v>36</v>
          </cell>
        </row>
        <row r="115">
          <cell r="O115">
            <v>301</v>
          </cell>
        </row>
        <row r="116">
          <cell r="O116">
            <v>5</v>
          </cell>
        </row>
        <row r="117">
          <cell r="O117">
            <v>10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38</v>
          </cell>
        </row>
        <row r="121">
          <cell r="O121">
            <v>56</v>
          </cell>
        </row>
        <row r="122">
          <cell r="O122">
            <v>2</v>
          </cell>
        </row>
        <row r="123">
          <cell r="O123">
            <v>1</v>
          </cell>
        </row>
        <row r="124">
          <cell r="O124">
            <v>48</v>
          </cell>
        </row>
        <row r="125">
          <cell r="O125">
            <v>23</v>
          </cell>
        </row>
        <row r="126">
          <cell r="O126">
            <v>11</v>
          </cell>
        </row>
        <row r="127">
          <cell r="O127">
            <v>41</v>
          </cell>
        </row>
        <row r="128">
          <cell r="O128">
            <v>78</v>
          </cell>
        </row>
        <row r="129">
          <cell r="O129">
            <v>2</v>
          </cell>
        </row>
        <row r="130">
          <cell r="O130">
            <v>74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190</v>
          </cell>
        </row>
        <row r="134">
          <cell r="O134">
            <v>0</v>
          </cell>
        </row>
        <row r="135">
          <cell r="O135">
            <v>864</v>
          </cell>
        </row>
        <row r="136">
          <cell r="O136">
            <v>13</v>
          </cell>
        </row>
        <row r="137">
          <cell r="O137">
            <v>494</v>
          </cell>
        </row>
        <row r="138">
          <cell r="O138">
            <v>38</v>
          </cell>
        </row>
        <row r="139">
          <cell r="O139">
            <v>239</v>
          </cell>
        </row>
        <row r="140">
          <cell r="O140">
            <v>1</v>
          </cell>
        </row>
        <row r="141">
          <cell r="O141">
            <v>1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10</v>
          </cell>
        </row>
        <row r="145">
          <cell r="O145">
            <v>11</v>
          </cell>
        </row>
        <row r="146">
          <cell r="O146">
            <v>90</v>
          </cell>
        </row>
        <row r="147">
          <cell r="O147">
            <v>1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1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28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109</v>
          </cell>
        </row>
        <row r="157">
          <cell r="O157">
            <v>0</v>
          </cell>
        </row>
        <row r="158">
          <cell r="O158">
            <v>6</v>
          </cell>
        </row>
        <row r="159">
          <cell r="O159">
            <v>1959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25</v>
          </cell>
        </row>
        <row r="168">
          <cell r="O168">
            <v>6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318</v>
          </cell>
        </row>
        <row r="172">
          <cell r="O172">
            <v>135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1</v>
          </cell>
        </row>
        <row r="176">
          <cell r="O176">
            <v>6</v>
          </cell>
        </row>
        <row r="177">
          <cell r="O177">
            <v>44</v>
          </cell>
        </row>
        <row r="178">
          <cell r="O178">
            <v>2</v>
          </cell>
        </row>
        <row r="179">
          <cell r="O179">
            <v>3</v>
          </cell>
        </row>
        <row r="180">
          <cell r="O180">
            <v>4</v>
          </cell>
        </row>
        <row r="181">
          <cell r="O181">
            <v>0</v>
          </cell>
        </row>
        <row r="182">
          <cell r="O182">
            <v>1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33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22</v>
          </cell>
        </row>
        <row r="189">
          <cell r="O189">
            <v>1</v>
          </cell>
        </row>
        <row r="190">
          <cell r="O190">
            <v>1</v>
          </cell>
        </row>
        <row r="191">
          <cell r="O191">
            <v>2</v>
          </cell>
        </row>
        <row r="192">
          <cell r="O192">
            <v>4</v>
          </cell>
        </row>
        <row r="193">
          <cell r="O193">
            <v>14</v>
          </cell>
        </row>
        <row r="194">
          <cell r="O194">
            <v>0</v>
          </cell>
        </row>
        <row r="195">
          <cell r="O195">
            <v>37</v>
          </cell>
        </row>
        <row r="196">
          <cell r="O196">
            <v>8</v>
          </cell>
        </row>
        <row r="197">
          <cell r="O197">
            <v>2</v>
          </cell>
        </row>
        <row r="198">
          <cell r="O198">
            <v>78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14</v>
          </cell>
        </row>
        <row r="203">
          <cell r="O203">
            <v>40</v>
          </cell>
        </row>
        <row r="204">
          <cell r="O204">
            <v>0</v>
          </cell>
        </row>
        <row r="205">
          <cell r="O205">
            <v>20</v>
          </cell>
        </row>
        <row r="206">
          <cell r="O206">
            <v>2</v>
          </cell>
        </row>
        <row r="207">
          <cell r="O207">
            <v>6</v>
          </cell>
        </row>
        <row r="208">
          <cell r="O208">
            <v>33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31</v>
          </cell>
        </row>
        <row r="212">
          <cell r="O212">
            <v>10</v>
          </cell>
        </row>
        <row r="213">
          <cell r="O213">
            <v>6</v>
          </cell>
        </row>
        <row r="214">
          <cell r="O214">
            <v>0</v>
          </cell>
        </row>
        <row r="215">
          <cell r="O215">
            <v>13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E67C-E236-457E-8A94-59117A2BE646}">
  <sheetPr codeName="Sayfa14">
    <pageSetUpPr fitToPage="1"/>
  </sheetPr>
  <dimension ref="A1:S213"/>
  <sheetViews>
    <sheetView tabSelected="1" zoomScaleNormal="100" workbookViewId="0">
      <pane xSplit="2" ySplit="2" topLeftCell="C36" activePane="bottomRight" state="frozen"/>
      <selection pane="topRight" activeCell="C1" sqref="C1"/>
      <selection pane="bottomLeft" activeCell="A5" sqref="A5"/>
      <selection pane="bottomRight" activeCell="F56" sqref="F56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5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12094</v>
      </c>
      <c r="G3" s="12">
        <f>SUM([1]MAYIS!O5)</f>
        <v>27339</v>
      </c>
      <c r="H3" s="12">
        <f>SUM([1]HAZİRAN!O5)</f>
        <v>33366</v>
      </c>
      <c r="I3" s="12">
        <f>SUM([1]TEMMUZ!O5)</f>
        <v>37101</v>
      </c>
      <c r="J3" s="12">
        <f>SUM([1]AĞUSTOS!O5)</f>
        <v>40795</v>
      </c>
      <c r="K3" s="12">
        <f>SUM([1]EYLÜL!O5)</f>
        <v>39268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195400</v>
      </c>
      <c r="P3" s="14">
        <f>O3</f>
        <v>195400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736</v>
      </c>
      <c r="G4" s="11">
        <f>SUM([1]MAYIS!O6)</f>
        <v>1664</v>
      </c>
      <c r="H4" s="11">
        <f>SUM([1]HAZİRAN!O6)</f>
        <v>3136</v>
      </c>
      <c r="I4" s="11">
        <f>SUM([1]TEMMUZ!O6)</f>
        <v>4496</v>
      </c>
      <c r="J4" s="11">
        <f>SUM([1]AĞUSTOS!O6)</f>
        <v>4133</v>
      </c>
      <c r="K4" s="11">
        <f>SUM([1]EYLÜL!O6)</f>
        <v>2857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17358</v>
      </c>
      <c r="P4" s="14">
        <f t="shared" ref="P4:P47" si="1">O4</f>
        <v>17358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256</v>
      </c>
      <c r="G5" s="11">
        <f>SUM([1]MAYIS!O7)</f>
        <v>499</v>
      </c>
      <c r="H5" s="11">
        <f>SUM([1]HAZİRAN!O7)</f>
        <v>1032</v>
      </c>
      <c r="I5" s="11">
        <f>SUM([1]TEMMUZ!O7)</f>
        <v>1756</v>
      </c>
      <c r="J5" s="11">
        <f>SUM([1]AĞUSTOS!O7)</f>
        <v>1384</v>
      </c>
      <c r="K5" s="11">
        <f>SUM([1]EYLÜL!O7)</f>
        <v>1272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6292</v>
      </c>
      <c r="P5" s="14">
        <f t="shared" si="1"/>
        <v>6292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1389</v>
      </c>
      <c r="G6" s="11">
        <f>SUM([1]MAYIS!O8)</f>
        <v>2346</v>
      </c>
      <c r="H6" s="11">
        <f>SUM([1]HAZİRAN!O8)</f>
        <v>2011</v>
      </c>
      <c r="I6" s="11">
        <f>SUM([1]TEMMUZ!O8)</f>
        <v>3531</v>
      </c>
      <c r="J6" s="11">
        <f>SUM([1]AĞUSTOS!O8)</f>
        <v>3126</v>
      </c>
      <c r="K6" s="11">
        <f>SUM([1]EYLÜL!O8)</f>
        <v>1951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14524</v>
      </c>
      <c r="P6" s="14">
        <f t="shared" si="1"/>
        <v>14524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34</v>
      </c>
      <c r="G7" s="11">
        <f>SUM([1]MAYIS!O9)</f>
        <v>114</v>
      </c>
      <c r="H7" s="11">
        <f>SUM([1]HAZİRAN!O9)</f>
        <v>3163</v>
      </c>
      <c r="I7" s="11">
        <f>SUM([1]TEMMUZ!O9)</f>
        <v>7763</v>
      </c>
      <c r="J7" s="11">
        <f>SUM([1]AĞUSTOS!O9)</f>
        <v>7775</v>
      </c>
      <c r="K7" s="11">
        <f>SUM([1]EYLÜL!O9)</f>
        <v>1057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19946</v>
      </c>
      <c r="P7" s="14">
        <f t="shared" si="1"/>
        <v>19946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1528</v>
      </c>
      <c r="G8" s="11">
        <f>SUM([1]MAYIS!O10)</f>
        <v>5442</v>
      </c>
      <c r="H8" s="11">
        <f>SUM([1]HAZİRAN!O10)</f>
        <v>5470</v>
      </c>
      <c r="I8" s="11">
        <f>SUM([1]TEMMUZ!O10)</f>
        <v>9679</v>
      </c>
      <c r="J8" s="11">
        <f>SUM([1]AĞUSTOS!O10)</f>
        <v>6429</v>
      </c>
      <c r="K8" s="11">
        <f>SUM([1]EYLÜL!O10)</f>
        <v>5447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34063</v>
      </c>
      <c r="P8" s="14">
        <f t="shared" si="1"/>
        <v>34063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91</v>
      </c>
      <c r="G9" s="11">
        <f>SUM([1]MAYIS!O11)</f>
        <v>1019</v>
      </c>
      <c r="H9" s="11">
        <f>SUM([1]HAZİRAN!O11)</f>
        <v>1658</v>
      </c>
      <c r="I9" s="11">
        <f>SUM([1]TEMMUZ!O11)</f>
        <v>2017</v>
      </c>
      <c r="J9" s="11">
        <f>SUM([1]AĞUSTOS!O11)</f>
        <v>1783</v>
      </c>
      <c r="K9" s="11">
        <f>SUM([1]EYLÜL!O11)</f>
        <v>2017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8626</v>
      </c>
      <c r="P9" s="14">
        <f t="shared" si="1"/>
        <v>8626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425</v>
      </c>
      <c r="G10" s="11">
        <f>SUM([1]MAYIS!O12)</f>
        <v>2735</v>
      </c>
      <c r="H10" s="11">
        <f>SUM([1]HAZİRAN!O12)</f>
        <v>3804</v>
      </c>
      <c r="I10" s="11">
        <f>SUM([1]TEMMUZ!O12)</f>
        <v>2309</v>
      </c>
      <c r="J10" s="11">
        <f>SUM([1]AĞUSTOS!O12)</f>
        <v>2784</v>
      </c>
      <c r="K10" s="11">
        <f>SUM([1]EYLÜL!O12)</f>
        <v>5146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17450</v>
      </c>
      <c r="P10" s="14">
        <f t="shared" si="1"/>
        <v>17450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144</v>
      </c>
      <c r="G11" s="11">
        <f>SUM([1]MAYIS!O13)</f>
        <v>2287</v>
      </c>
      <c r="H11" s="11">
        <f>SUM([1]HAZİRAN!O13)</f>
        <v>8605</v>
      </c>
      <c r="I11" s="11">
        <f>SUM([1]TEMMUZ!O13)</f>
        <v>9206</v>
      </c>
      <c r="J11" s="11">
        <f>SUM([1]AĞUSTOS!O13)</f>
        <v>8103</v>
      </c>
      <c r="K11" s="11">
        <f>SUM([1]EYLÜL!O13)</f>
        <v>6425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34963</v>
      </c>
      <c r="P11" s="14">
        <f t="shared" si="1"/>
        <v>34963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421</v>
      </c>
      <c r="G12" s="11">
        <f>SUM([1]MAYIS!O14)</f>
        <v>295</v>
      </c>
      <c r="H12" s="11">
        <f>SUM([1]HAZİRAN!O14)</f>
        <v>390</v>
      </c>
      <c r="I12" s="11">
        <f>SUM([1]TEMMUZ!O14)</f>
        <v>471</v>
      </c>
      <c r="J12" s="11">
        <f>SUM([1]AĞUSTOS!O14)</f>
        <v>334</v>
      </c>
      <c r="K12" s="11">
        <f>SUM([1]EYLÜL!O14)</f>
        <v>242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2318</v>
      </c>
      <c r="P12" s="14">
        <f t="shared" si="1"/>
        <v>2318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110</v>
      </c>
      <c r="G13" s="11">
        <f>SUM([1]MAYIS!O15)</f>
        <v>1797</v>
      </c>
      <c r="H13" s="11">
        <f>SUM([1]HAZİRAN!O15)</f>
        <v>2196</v>
      </c>
      <c r="I13" s="11">
        <f>SUM([1]TEMMUZ!O15)</f>
        <v>4394</v>
      </c>
      <c r="J13" s="11">
        <f>SUM([1]AĞUSTOS!O15)</f>
        <v>2279</v>
      </c>
      <c r="K13" s="11">
        <f>SUM([1]EYLÜL!O15)</f>
        <v>2125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12925</v>
      </c>
      <c r="P13" s="14">
        <f t="shared" si="1"/>
        <v>12925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58</v>
      </c>
      <c r="G14" s="11">
        <f>SUM([1]MAYIS!O16)</f>
        <v>295</v>
      </c>
      <c r="H14" s="11">
        <f>SUM([1]HAZİRAN!O16)</f>
        <v>362</v>
      </c>
      <c r="I14" s="11">
        <f>SUM([1]TEMMUZ!O16)</f>
        <v>344</v>
      </c>
      <c r="J14" s="11">
        <f>SUM([1]AĞUSTOS!O16)</f>
        <v>299</v>
      </c>
      <c r="K14" s="11">
        <f>SUM([1]EYLÜL!O16)</f>
        <v>403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1793</v>
      </c>
      <c r="P14" s="14">
        <f t="shared" si="1"/>
        <v>1793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3516</v>
      </c>
      <c r="G15" s="11">
        <f>SUM([1]MAYIS!O17)</f>
        <v>4345</v>
      </c>
      <c r="H15" s="11">
        <f>SUM([1]HAZİRAN!O17)</f>
        <v>3205</v>
      </c>
      <c r="I15" s="11">
        <f>SUM([1]TEMMUZ!O17)</f>
        <v>6132</v>
      </c>
      <c r="J15" s="11">
        <f>SUM([1]AĞUSTOS!O17)</f>
        <v>8231</v>
      </c>
      <c r="K15" s="11">
        <f>SUM([1]EYLÜL!O17)</f>
        <v>3097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31121</v>
      </c>
      <c r="P15" s="14">
        <f t="shared" si="1"/>
        <v>31121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253</v>
      </c>
      <c r="G16" s="11">
        <f>SUM([1]MAYIS!O18)</f>
        <v>291</v>
      </c>
      <c r="H16" s="11">
        <f>SUM([1]HAZİRAN!O18)</f>
        <v>452</v>
      </c>
      <c r="I16" s="11">
        <f>SUM([1]TEMMUZ!O18)</f>
        <v>535</v>
      </c>
      <c r="J16" s="11">
        <f>SUM([1]AĞUSTOS!O18)</f>
        <v>603</v>
      </c>
      <c r="K16" s="11">
        <f>SUM([1]EYLÜL!O18)</f>
        <v>376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2586</v>
      </c>
      <c r="P16" s="14">
        <f t="shared" si="1"/>
        <v>2586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7440</v>
      </c>
      <c r="G17" s="11">
        <f>SUM([1]MAYIS!O19)</f>
        <v>13614</v>
      </c>
      <c r="H17" s="11">
        <f>SUM([1]HAZİRAN!O19)</f>
        <v>11078</v>
      </c>
      <c r="I17" s="11">
        <f>SUM([1]TEMMUZ!O19)</f>
        <v>17426</v>
      </c>
      <c r="J17" s="11">
        <f>SUM([1]AĞUSTOS!O19)</f>
        <v>16191</v>
      </c>
      <c r="K17" s="11">
        <f>SUM([1]EYLÜL!O19)</f>
        <v>13197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79116</v>
      </c>
      <c r="P17" s="14">
        <f t="shared" si="1"/>
        <v>79116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759</v>
      </c>
      <c r="G18" s="11">
        <f>SUM([1]MAYIS!O20)</f>
        <v>457</v>
      </c>
      <c r="H18" s="11">
        <f>SUM([1]HAZİRAN!O20)</f>
        <v>456</v>
      </c>
      <c r="I18" s="11">
        <f>SUM([1]TEMMUZ!O20)</f>
        <v>476</v>
      </c>
      <c r="J18" s="11">
        <f>SUM([1]AĞUSTOS!O20)</f>
        <v>519</v>
      </c>
      <c r="K18" s="11">
        <f>SUM([1]EYLÜL!O20)</f>
        <v>297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3268</v>
      </c>
      <c r="P18" s="14">
        <f t="shared" si="1"/>
        <v>3268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116645</v>
      </c>
      <c r="G19" s="11">
        <f>SUM([1]MAYIS!O21)</f>
        <v>213488</v>
      </c>
      <c r="H19" s="11">
        <f>SUM([1]HAZİRAN!O21)</f>
        <v>212210</v>
      </c>
      <c r="I19" s="11">
        <f>SUM([1]TEMMUZ!O21)</f>
        <v>234454</v>
      </c>
      <c r="J19" s="11">
        <f>SUM([1]AĞUSTOS!O21)</f>
        <v>246207</v>
      </c>
      <c r="K19" s="11">
        <f>SUM([1]EYLÜL!O21)</f>
        <v>219128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1264595</v>
      </c>
      <c r="P19" s="14">
        <f t="shared" si="1"/>
        <v>1264595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141</v>
      </c>
      <c r="G20" s="11">
        <f>SUM([1]MAYIS!O22)</f>
        <v>111</v>
      </c>
      <c r="H20" s="11">
        <f>SUM([1]HAZİRAN!O22)</f>
        <v>447</v>
      </c>
      <c r="I20" s="11">
        <f>SUM([1]TEMMUZ!O22)</f>
        <v>478</v>
      </c>
      <c r="J20" s="11">
        <f>SUM([1]AĞUSTOS!O22)</f>
        <v>1945</v>
      </c>
      <c r="K20" s="11">
        <f>SUM([1]EYLÜL!O22)</f>
        <v>1592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7500</v>
      </c>
      <c r="P20" s="14">
        <f t="shared" si="1"/>
        <v>7500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3978</v>
      </c>
      <c r="G21" s="11">
        <f>SUM([1]MAYIS!O23)</f>
        <v>6537</v>
      </c>
      <c r="H21" s="11">
        <f>SUM([1]HAZİRAN!O23)</f>
        <v>7030</v>
      </c>
      <c r="I21" s="11">
        <f>SUM([1]TEMMUZ!O23)</f>
        <v>7106</v>
      </c>
      <c r="J21" s="11">
        <f>SUM([1]AĞUSTOS!O23)</f>
        <v>6897</v>
      </c>
      <c r="K21" s="11">
        <f>SUM([1]EYLÜL!O23)</f>
        <v>6228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40063</v>
      </c>
      <c r="P21" s="14">
        <f t="shared" si="1"/>
        <v>40063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267</v>
      </c>
      <c r="G22" s="11">
        <f>SUM([1]MAYIS!O24)</f>
        <v>382</v>
      </c>
      <c r="H22" s="11">
        <f>SUM([1]HAZİRAN!O24)</f>
        <v>725</v>
      </c>
      <c r="I22" s="11">
        <f>SUM([1]TEMMUZ!O24)</f>
        <v>1110</v>
      </c>
      <c r="J22" s="11">
        <f>SUM([1]AĞUSTOS!O24)</f>
        <v>1423</v>
      </c>
      <c r="K22" s="11">
        <f>SUM([1]EYLÜL!O24)</f>
        <v>658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4710</v>
      </c>
      <c r="P22" s="14">
        <f t="shared" si="1"/>
        <v>4710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51</v>
      </c>
      <c r="G23" s="11">
        <f>SUM([1]MAYIS!O25)</f>
        <v>106</v>
      </c>
      <c r="H23" s="11">
        <f>SUM([1]HAZİRAN!O25)</f>
        <v>822</v>
      </c>
      <c r="I23" s="11">
        <f>SUM([1]TEMMUZ!O25)</f>
        <v>1050</v>
      </c>
      <c r="J23" s="11">
        <f>SUM([1]AĞUSTOS!O25)</f>
        <v>1858</v>
      </c>
      <c r="K23" s="11">
        <f>SUM([1]EYLÜL!O25)</f>
        <v>728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4701</v>
      </c>
      <c r="P23" s="14">
        <f t="shared" si="1"/>
        <v>4701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108</v>
      </c>
      <c r="G24" s="11">
        <f>SUM([1]MAYIS!O26)</f>
        <v>346</v>
      </c>
      <c r="H24" s="11">
        <f>SUM([1]HAZİRAN!O26)</f>
        <v>1258</v>
      </c>
      <c r="I24" s="11">
        <f>SUM([1]TEMMUZ!O26)</f>
        <v>1985</v>
      </c>
      <c r="J24" s="11">
        <f>SUM([1]AĞUSTOS!O26)</f>
        <v>807</v>
      </c>
      <c r="K24" s="11">
        <f>SUM([1]EYLÜL!O26)</f>
        <v>560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5136</v>
      </c>
      <c r="P24" s="14">
        <f t="shared" si="1"/>
        <v>5136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161</v>
      </c>
      <c r="G25" s="11">
        <f>SUM([1]MAYIS!O27)</f>
        <v>383</v>
      </c>
      <c r="H25" s="11">
        <f>SUM([1]HAZİRAN!O27)</f>
        <v>1033</v>
      </c>
      <c r="I25" s="11">
        <f>SUM([1]TEMMUZ!O27)</f>
        <v>3356</v>
      </c>
      <c r="J25" s="11">
        <f>SUM([1]AĞUSTOS!O27)</f>
        <v>1791</v>
      </c>
      <c r="K25" s="11">
        <f>SUM([1]EYLÜL!O27)</f>
        <v>2257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9060</v>
      </c>
      <c r="P25" s="14">
        <f t="shared" si="1"/>
        <v>9060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571</v>
      </c>
      <c r="G26" s="11">
        <f>SUM([1]MAYIS!O28)</f>
        <v>865</v>
      </c>
      <c r="H26" s="11">
        <f>SUM([1]HAZİRAN!O28)</f>
        <v>4617</v>
      </c>
      <c r="I26" s="11">
        <f>SUM([1]TEMMUZ!O28)</f>
        <v>7858</v>
      </c>
      <c r="J26" s="11">
        <f>SUM([1]AĞUSTOS!O28)</f>
        <v>12753</v>
      </c>
      <c r="K26" s="11">
        <f>SUM([1]EYLÜL!O28)</f>
        <v>4817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31674</v>
      </c>
      <c r="P26" s="14">
        <f t="shared" si="1"/>
        <v>31674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27</v>
      </c>
      <c r="G27" s="11">
        <f>SUM([1]MAYIS!O29)</f>
        <v>51</v>
      </c>
      <c r="H27" s="11">
        <f>SUM([1]HAZİRAN!O29)</f>
        <v>56</v>
      </c>
      <c r="I27" s="11">
        <f>SUM([1]TEMMUZ!O29)</f>
        <v>113</v>
      </c>
      <c r="J27" s="11">
        <f>SUM([1]AĞUSTOS!O29)</f>
        <v>106</v>
      </c>
      <c r="K27" s="11">
        <f>SUM([1]EYLÜL!O29)</f>
        <v>73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461</v>
      </c>
      <c r="P27" s="14">
        <f t="shared" si="1"/>
        <v>461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253</v>
      </c>
      <c r="G28" s="11">
        <f>SUM([1]MAYIS!O30)</f>
        <v>469</v>
      </c>
      <c r="H28" s="11">
        <f>SUM([1]HAZİRAN!O30)</f>
        <v>826</v>
      </c>
      <c r="I28" s="11">
        <f>SUM([1]TEMMUZ!O30)</f>
        <v>1106</v>
      </c>
      <c r="J28" s="11">
        <f>SUM([1]AĞUSTOS!O30)</f>
        <v>1176</v>
      </c>
      <c r="K28" s="11">
        <f>SUM([1]EYLÜL!O30)</f>
        <v>793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4737</v>
      </c>
      <c r="P28" s="14">
        <f t="shared" si="1"/>
        <v>4737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32</v>
      </c>
      <c r="G29" s="11">
        <f>SUM([1]MAYIS!O31)</f>
        <v>124</v>
      </c>
      <c r="H29" s="11">
        <f>SUM([1]HAZİRAN!O31)</f>
        <v>3383</v>
      </c>
      <c r="I29" s="11">
        <f>SUM([1]TEMMUZ!O31)</f>
        <v>5056</v>
      </c>
      <c r="J29" s="11">
        <f>SUM([1]AĞUSTOS!O31)</f>
        <v>4358</v>
      </c>
      <c r="K29" s="11">
        <f>SUM([1]EYLÜL!O31)</f>
        <v>715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13674</v>
      </c>
      <c r="P29" s="14">
        <f t="shared" si="1"/>
        <v>13674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398</v>
      </c>
      <c r="G30" s="11">
        <f>SUM([1]MAYIS!O32)</f>
        <v>579</v>
      </c>
      <c r="H30" s="11">
        <f>SUM([1]HAZİRAN!O32)</f>
        <v>324</v>
      </c>
      <c r="I30" s="11">
        <f>SUM([1]TEMMUZ!O32)</f>
        <v>392</v>
      </c>
      <c r="J30" s="11">
        <f>SUM([1]AĞUSTOS!O32)</f>
        <v>417</v>
      </c>
      <c r="K30" s="11">
        <f>SUM([1]EYLÜL!O32)</f>
        <v>867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3108</v>
      </c>
      <c r="P30" s="14">
        <f t="shared" si="1"/>
        <v>3108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1037</v>
      </c>
      <c r="G31" s="11">
        <f>SUM([1]MAYIS!O33)</f>
        <v>2407</v>
      </c>
      <c r="H31" s="11">
        <f>SUM([1]HAZİRAN!O33)</f>
        <v>1615</v>
      </c>
      <c r="I31" s="11">
        <f>SUM([1]TEMMUZ!O33)</f>
        <v>762</v>
      </c>
      <c r="J31" s="11">
        <f>SUM([1]AĞUSTOS!O33)</f>
        <v>785</v>
      </c>
      <c r="K31" s="11">
        <f>SUM([1]EYLÜL!O33)</f>
        <v>2808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9559</v>
      </c>
      <c r="P31" s="14">
        <f t="shared" si="1"/>
        <v>9559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11</v>
      </c>
      <c r="G32" s="11">
        <f>SUM([1]MAYIS!O34)</f>
        <v>51</v>
      </c>
      <c r="H32" s="11">
        <f>SUM([1]HAZİRAN!O34)</f>
        <v>446</v>
      </c>
      <c r="I32" s="11">
        <f>SUM([1]TEMMUZ!O34)</f>
        <v>4805</v>
      </c>
      <c r="J32" s="11">
        <f>SUM([1]AĞUSTOS!O34)</f>
        <v>7100</v>
      </c>
      <c r="K32" s="11">
        <f>SUM([1]EYLÜL!O34)</f>
        <v>3126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15552</v>
      </c>
      <c r="P32" s="14">
        <f t="shared" si="1"/>
        <v>15552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215</v>
      </c>
      <c r="G33" s="11">
        <f>SUM([1]MAYIS!O35)</f>
        <v>249</v>
      </c>
      <c r="H33" s="11">
        <f>SUM([1]HAZİRAN!O35)</f>
        <v>969</v>
      </c>
      <c r="I33" s="11">
        <f>SUM([1]TEMMUZ!O35)</f>
        <v>1486</v>
      </c>
      <c r="J33" s="11">
        <f>SUM([1]AĞUSTOS!O35)</f>
        <v>1210</v>
      </c>
      <c r="K33" s="11">
        <f>SUM([1]EYLÜL!O35)</f>
        <v>1119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5337</v>
      </c>
      <c r="P33" s="14">
        <f t="shared" si="1"/>
        <v>5337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12</v>
      </c>
      <c r="G34" s="11">
        <f>SUM([1]MAYIS!O36)</f>
        <v>20</v>
      </c>
      <c r="H34" s="11">
        <f>SUM([1]HAZİRAN!O36)</f>
        <v>77</v>
      </c>
      <c r="I34" s="11">
        <f>SUM([1]TEMMUZ!O36)</f>
        <v>119</v>
      </c>
      <c r="J34" s="11">
        <f>SUM([1]AĞUSTOS!O36)</f>
        <v>138</v>
      </c>
      <c r="K34" s="11">
        <f>SUM([1]EYLÜL!O36)</f>
        <v>68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441</v>
      </c>
      <c r="P34" s="14">
        <f t="shared" si="1"/>
        <v>441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39</v>
      </c>
      <c r="G35" s="11">
        <f>SUM([1]MAYIS!O37)</f>
        <v>90</v>
      </c>
      <c r="H35" s="11">
        <f>SUM([1]HAZİRAN!O37)</f>
        <v>466</v>
      </c>
      <c r="I35" s="11">
        <f>SUM([1]TEMMUZ!O37)</f>
        <v>1297</v>
      </c>
      <c r="J35" s="11">
        <f>SUM([1]AĞUSTOS!O37)</f>
        <v>335</v>
      </c>
      <c r="K35" s="11">
        <f>SUM([1]EYLÜL!O37)</f>
        <v>265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2507</v>
      </c>
      <c r="P35" s="14">
        <f t="shared" si="1"/>
        <v>2507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8441</v>
      </c>
      <c r="G36" s="11">
        <f>SUM([1]MAYIS!O38)</f>
        <v>41262</v>
      </c>
      <c r="H36" s="11">
        <f>SUM([1]HAZİRAN!O38)</f>
        <v>53066</v>
      </c>
      <c r="I36" s="11">
        <f>SUM([1]TEMMUZ!O38)</f>
        <v>56989</v>
      </c>
      <c r="J36" s="11">
        <f>SUM([1]AĞUSTOS!O38)</f>
        <v>58515</v>
      </c>
      <c r="K36" s="11">
        <f>SUM([1]EYLÜL!O38)</f>
        <v>55856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274709</v>
      </c>
      <c r="P36" s="14">
        <f t="shared" si="1"/>
        <v>274709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294</v>
      </c>
      <c r="G37" s="11">
        <f>SUM([1]MAYIS!O39)</f>
        <v>446</v>
      </c>
      <c r="H37" s="11">
        <f>SUM([1]HAZİRAN!O39)</f>
        <v>692</v>
      </c>
      <c r="I37" s="11">
        <f>SUM([1]TEMMUZ!O39)</f>
        <v>771</v>
      </c>
      <c r="J37" s="11">
        <f>SUM([1]AĞUSTOS!O39)</f>
        <v>864</v>
      </c>
      <c r="K37" s="11">
        <f>SUM([1]EYLÜL!O39)</f>
        <v>633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3829</v>
      </c>
      <c r="P37" s="14">
        <f t="shared" si="1"/>
        <v>3829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818</v>
      </c>
      <c r="G38" s="11">
        <f>SUM([1]MAYIS!O40)</f>
        <v>2339</v>
      </c>
      <c r="H38" s="11">
        <f>SUM([1]HAZİRAN!O40)</f>
        <v>4571</v>
      </c>
      <c r="I38" s="11">
        <f>SUM([1]TEMMUZ!O40)</f>
        <v>4684</v>
      </c>
      <c r="J38" s="11">
        <f>SUM([1]AĞUSTOS!O40)</f>
        <v>5160</v>
      </c>
      <c r="K38" s="11">
        <f>SUM([1]EYLÜL!O40)</f>
        <v>3700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21460</v>
      </c>
      <c r="P38" s="14">
        <f t="shared" si="1"/>
        <v>21460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8077</v>
      </c>
      <c r="G39" s="11">
        <f>SUM([1]MAYIS!O41)</f>
        <v>39403</v>
      </c>
      <c r="H39" s="11">
        <f>SUM([1]HAZİRAN!O41)</f>
        <v>71110</v>
      </c>
      <c r="I39" s="11">
        <f>SUM([1]TEMMUZ!O41)</f>
        <v>79045</v>
      </c>
      <c r="J39" s="11">
        <f>SUM([1]AĞUSTOS!O41)</f>
        <v>81995</v>
      </c>
      <c r="K39" s="11">
        <f>SUM([1]EYLÜL!O41)</f>
        <v>77543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358430</v>
      </c>
      <c r="P39" s="14">
        <f t="shared" si="1"/>
        <v>358430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33</v>
      </c>
      <c r="G40" s="11">
        <f>SUM([1]MAYIS!O42)</f>
        <v>119</v>
      </c>
      <c r="H40" s="11">
        <f>SUM([1]HAZİRAN!O42)</f>
        <v>4017</v>
      </c>
      <c r="I40" s="11">
        <f>SUM([1]TEMMUZ!O42)</f>
        <v>4622</v>
      </c>
      <c r="J40" s="11">
        <f>SUM([1]AĞUSTOS!O42)</f>
        <v>5329</v>
      </c>
      <c r="K40" s="11">
        <f>SUM([1]EYLÜL!O42)</f>
        <v>3092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17234</v>
      </c>
      <c r="P40" s="14">
        <f t="shared" si="1"/>
        <v>17234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485</v>
      </c>
      <c r="G41" s="11">
        <f>SUM([1]MAYIS!O43)</f>
        <v>931</v>
      </c>
      <c r="H41" s="11">
        <f>SUM([1]HAZİRAN!O43)</f>
        <v>3386</v>
      </c>
      <c r="I41" s="11">
        <f>SUM([1]TEMMUZ!O43)</f>
        <v>4054</v>
      </c>
      <c r="J41" s="11">
        <f>SUM([1]AĞUSTOS!O43)</f>
        <v>3441</v>
      </c>
      <c r="K41" s="11">
        <f>SUM([1]EYLÜL!O43)</f>
        <v>3080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15675</v>
      </c>
      <c r="P41" s="14">
        <f t="shared" si="1"/>
        <v>15675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46</v>
      </c>
      <c r="G42" s="11">
        <f>SUM([1]MAYIS!O44)</f>
        <v>48</v>
      </c>
      <c r="H42" s="11">
        <f>SUM([1]HAZİRAN!O44)</f>
        <v>203</v>
      </c>
      <c r="I42" s="11">
        <f>SUM([1]TEMMUZ!O44)</f>
        <v>220</v>
      </c>
      <c r="J42" s="11">
        <f>SUM([1]AĞUSTOS!O44)</f>
        <v>196</v>
      </c>
      <c r="K42" s="11">
        <f>SUM([1]EYLÜL!O44)</f>
        <v>185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914</v>
      </c>
      <c r="P42" s="14">
        <f t="shared" si="1"/>
        <v>914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12</v>
      </c>
      <c r="G43" s="11">
        <f>SUM([1]MAYIS!O45)</f>
        <v>212</v>
      </c>
      <c r="H43" s="11">
        <f>SUM([1]HAZİRAN!O45)</f>
        <v>3565</v>
      </c>
      <c r="I43" s="11">
        <f>SUM([1]TEMMUZ!O45)</f>
        <v>4213</v>
      </c>
      <c r="J43" s="11">
        <f>SUM([1]AĞUSTOS!O45)</f>
        <v>4079</v>
      </c>
      <c r="K43" s="11">
        <f>SUM([1]EYLÜL!O45)</f>
        <v>740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12827</v>
      </c>
      <c r="P43" s="14">
        <f t="shared" si="1"/>
        <v>12827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690</v>
      </c>
      <c r="G44" s="11">
        <f>SUM([1]MAYIS!O46)</f>
        <v>4283</v>
      </c>
      <c r="H44" s="11">
        <f>SUM([1]HAZİRAN!O46)</f>
        <v>7440</v>
      </c>
      <c r="I44" s="11">
        <f>SUM([1]TEMMUZ!O46)</f>
        <v>8470</v>
      </c>
      <c r="J44" s="11">
        <f>SUM([1]AĞUSTOS!O46)</f>
        <v>8079</v>
      </c>
      <c r="K44" s="11">
        <f>SUM([1]EYLÜL!O46)</f>
        <v>7344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36831</v>
      </c>
      <c r="P44" s="14">
        <f t="shared" si="1"/>
        <v>36831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15</v>
      </c>
      <c r="G45" s="11">
        <f>SUM([1]MAYIS!O47)</f>
        <v>23</v>
      </c>
      <c r="H45" s="11">
        <f>SUM([1]HAZİRAN!O47)</f>
        <v>819</v>
      </c>
      <c r="I45" s="11">
        <f>SUM([1]TEMMUZ!O47)</f>
        <v>849</v>
      </c>
      <c r="J45" s="11">
        <f>SUM([1]AĞUSTOS!O47)</f>
        <v>1737</v>
      </c>
      <c r="K45" s="11">
        <f>SUM([1]EYLÜL!O47)</f>
        <v>325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3778</v>
      </c>
      <c r="P45" s="14">
        <f t="shared" si="1"/>
        <v>3778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81</v>
      </c>
      <c r="G46" s="11">
        <f>SUM([1]MAYIS!O48)</f>
        <v>196</v>
      </c>
      <c r="H46" s="11">
        <f>SUM([1]HAZİRAN!O48)</f>
        <v>375</v>
      </c>
      <c r="I46" s="11">
        <f>SUM([1]TEMMUZ!O48)</f>
        <v>379</v>
      </c>
      <c r="J46" s="11">
        <f>SUM([1]AĞUSTOS!O48)</f>
        <v>489</v>
      </c>
      <c r="K46" s="11">
        <f>SUM([1]EYLÜL!O48)</f>
        <v>420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1979</v>
      </c>
      <c r="P46" s="14">
        <f t="shared" si="1"/>
        <v>1979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1131</v>
      </c>
      <c r="G47" s="11">
        <f>SUM([1]MAYIS!O49)</f>
        <v>1465</v>
      </c>
      <c r="H47" s="11">
        <f>SUM([1]HAZİRAN!O49)</f>
        <v>2195</v>
      </c>
      <c r="I47" s="11">
        <f>SUM([1]TEMMUZ!O49)</f>
        <v>2696</v>
      </c>
      <c r="J47" s="11">
        <f>SUM([1]AĞUSTOS!O49)</f>
        <v>3829</v>
      </c>
      <c r="K47" s="11">
        <f>SUM([1]EYLÜL!O49)</f>
        <v>2107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15348</v>
      </c>
      <c r="P47" s="14">
        <f t="shared" si="1"/>
        <v>15348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262</v>
      </c>
      <c r="E48" s="11">
        <f t="shared" si="3"/>
        <v>447</v>
      </c>
      <c r="F48" s="11">
        <f t="shared" si="3"/>
        <v>1889</v>
      </c>
      <c r="G48" s="11">
        <f t="shared" si="3"/>
        <v>3850</v>
      </c>
      <c r="H48" s="11">
        <f t="shared" si="3"/>
        <v>12218</v>
      </c>
      <c r="I48" s="11">
        <f t="shared" si="3"/>
        <v>16013</v>
      </c>
      <c r="J48" s="11">
        <f t="shared" si="3"/>
        <v>17392</v>
      </c>
      <c r="K48" s="11">
        <f t="shared" si="3"/>
        <v>9627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61953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15882</v>
      </c>
      <c r="G49" s="26">
        <f>SUM([1]MAYIS!O51)</f>
        <v>24546</v>
      </c>
      <c r="H49" s="26">
        <f>SUM([1]HAZİRAN!O51)</f>
        <v>45415</v>
      </c>
      <c r="I49" s="26">
        <f>SUM([1]TEMMUZ!O51)</f>
        <v>74890</v>
      </c>
      <c r="J49" s="26">
        <f>SUM([1]AĞUSTOS!O51)</f>
        <v>81879</v>
      </c>
      <c r="K49" s="26">
        <f>SUM([1]EYLÜL!O51)</f>
        <v>46935</v>
      </c>
      <c r="L49" s="26">
        <f>SUM([1]EKİM!O51)</f>
        <v>0</v>
      </c>
      <c r="M49" s="12">
        <f>SUM([1]KASIM!O51)</f>
        <v>0</v>
      </c>
      <c r="N49" s="12">
        <f>SUM([1]ARALIK!O51)</f>
        <v>0</v>
      </c>
      <c r="O49" s="27">
        <f>SUM(C49:N49)</f>
        <v>307933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10270</v>
      </c>
      <c r="E50" s="30">
        <f>SUM(E3:E48)</f>
        <v>28528</v>
      </c>
      <c r="F50" s="30">
        <f>SUM(F3:F48)</f>
        <v>175212</v>
      </c>
      <c r="G50" s="30">
        <f t="shared" ref="G50:L50" si="4">SUM(G3:G48)</f>
        <v>385374</v>
      </c>
      <c r="H50" s="30">
        <f t="shared" si="4"/>
        <v>480345</v>
      </c>
      <c r="I50" s="30">
        <f t="shared" si="4"/>
        <v>563174</v>
      </c>
      <c r="J50" s="30">
        <f t="shared" si="4"/>
        <v>585179</v>
      </c>
      <c r="K50" s="30">
        <f t="shared" si="4"/>
        <v>495631</v>
      </c>
      <c r="L50" s="30">
        <f t="shared" si="4"/>
        <v>0</v>
      </c>
      <c r="M50" s="12">
        <f>SUM([1]KASIM!O52)</f>
        <v>0</v>
      </c>
      <c r="N50" s="12">
        <f>SUM([1]ARALIK!O52)</f>
        <v>0</v>
      </c>
      <c r="O50" s="18">
        <f>SUM(C50:N50)</f>
        <v>2729531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15526</v>
      </c>
      <c r="E51" s="33">
        <f t="shared" si="5"/>
        <v>35342</v>
      </c>
      <c r="F51" s="33">
        <f t="shared" si="5"/>
        <v>191094</v>
      </c>
      <c r="G51" s="33">
        <f t="shared" si="5"/>
        <v>409920</v>
      </c>
      <c r="H51" s="33">
        <f t="shared" si="5"/>
        <v>525760</v>
      </c>
      <c r="I51" s="33">
        <f t="shared" si="5"/>
        <v>638064</v>
      </c>
      <c r="J51" s="33">
        <f t="shared" si="5"/>
        <v>667058</v>
      </c>
      <c r="K51" s="33">
        <f t="shared" si="5"/>
        <v>542566</v>
      </c>
      <c r="L51" s="33">
        <f t="shared" si="5"/>
        <v>0</v>
      </c>
      <c r="M51" s="33">
        <f t="shared" si="5"/>
        <v>0</v>
      </c>
      <c r="N51" s="33">
        <f t="shared" si="5"/>
        <v>0</v>
      </c>
      <c r="O51" s="34">
        <f t="shared" si="0"/>
        <v>3037464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45940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7" spans="1:19" ht="12.75" hidden="1" customHeight="1" x14ac:dyDescent="0.2">
      <c r="A57" s="52">
        <v>46</v>
      </c>
      <c r="B57" s="53" t="s">
        <v>69</v>
      </c>
      <c r="C57" s="54">
        <f>SUM([1]OCAK!O58)</f>
        <v>0</v>
      </c>
      <c r="D57" s="54">
        <f>SUM([1]ŞUBAT!O58)</f>
        <v>2</v>
      </c>
      <c r="E57" s="54">
        <f>SUM([1]MART!O58)</f>
        <v>1</v>
      </c>
      <c r="F57" s="54">
        <f>SUM([1]NİSAN!O59)</f>
        <v>15</v>
      </c>
      <c r="G57" s="54">
        <f>SUM([1]MAYIS!O59)</f>
        <v>13</v>
      </c>
      <c r="H57" s="54">
        <f>SUM([1]HAZİRAN!O59)</f>
        <v>27</v>
      </c>
      <c r="I57" s="54">
        <f>SUM([1]TEMMUZ!O59)</f>
        <v>31</v>
      </c>
      <c r="J57" s="54">
        <f>SUM([1]AĞUSTOS!O59)</f>
        <v>48</v>
      </c>
      <c r="K57" s="54">
        <f>SUM([1]EYLÜL!O59)</f>
        <v>16</v>
      </c>
      <c r="L57" s="54">
        <f>SUM([1]EKİM!O59)</f>
        <v>0</v>
      </c>
      <c r="M57" s="54">
        <f>SUM([1]KASIM!O59)</f>
        <v>0</v>
      </c>
      <c r="N57" s="54">
        <f>SUM([1]ARALIK!O59)</f>
        <v>0</v>
      </c>
      <c r="O57" s="55">
        <f>SUM(C57:N57)</f>
        <v>153</v>
      </c>
      <c r="P57" s="14">
        <f t="shared" ref="P57:P120" si="6">O57</f>
        <v>153</v>
      </c>
      <c r="Q57" s="15" t="str">
        <f t="shared" ref="Q57:Q120" si="7">B57</f>
        <v>AFGANİSTAN</v>
      </c>
    </row>
    <row r="58" spans="1:19" ht="12.75" hidden="1" customHeight="1" x14ac:dyDescent="0.2">
      <c r="A58" s="56">
        <v>47</v>
      </c>
      <c r="B58" s="57" t="s">
        <v>70</v>
      </c>
      <c r="C58" s="58">
        <f>SUM([1]OCAK!O59)</f>
        <v>0</v>
      </c>
      <c r="D58" s="58">
        <f>SUM([1]ŞUBAT!O59)</f>
        <v>0</v>
      </c>
      <c r="E58" s="58">
        <f>SUM([1]MART!O59)</f>
        <v>0</v>
      </c>
      <c r="F58" s="58">
        <f>SUM([1]NİSAN!O60)</f>
        <v>0</v>
      </c>
      <c r="G58" s="58">
        <f>SUM([1]MAYIS!O60)</f>
        <v>2</v>
      </c>
      <c r="H58" s="58">
        <f>SUM([1]HAZİRAN!O60)</f>
        <v>1</v>
      </c>
      <c r="I58" s="58">
        <f>SUM([1]TEMMUZ!O60)</f>
        <v>1</v>
      </c>
      <c r="J58" s="58">
        <f>SUM([1]AĞUSTOS!O60)</f>
        <v>1</v>
      </c>
      <c r="K58" s="58">
        <f>SUM([1]EYLÜL!O60)</f>
        <v>2</v>
      </c>
      <c r="L58" s="58">
        <f>SUM([1]EKİM!O60)</f>
        <v>0</v>
      </c>
      <c r="M58" s="58">
        <f>SUM([1]KASIM!O60)</f>
        <v>0</v>
      </c>
      <c r="N58" s="58">
        <f>SUM([1]ARALIK!O60)</f>
        <v>0</v>
      </c>
      <c r="O58" s="59">
        <f t="shared" ref="O58:O121" si="8">SUM(C58:N58)</f>
        <v>7</v>
      </c>
      <c r="P58" s="14">
        <f t="shared" si="6"/>
        <v>7</v>
      </c>
      <c r="Q58" s="15" t="str">
        <f t="shared" si="7"/>
        <v>ANDORA</v>
      </c>
    </row>
    <row r="59" spans="1:19" ht="12.75" hidden="1" customHeight="1" x14ac:dyDescent="0.2">
      <c r="A59" s="56">
        <v>48</v>
      </c>
      <c r="B59" s="57" t="s">
        <v>71</v>
      </c>
      <c r="C59" s="58">
        <f>SUM([1]OCAK!O60)</f>
        <v>0</v>
      </c>
      <c r="D59" s="58">
        <f>SUM([1]ŞUBAT!O60)</f>
        <v>0</v>
      </c>
      <c r="E59" s="58">
        <f>SUM([1]MART!O60)</f>
        <v>0</v>
      </c>
      <c r="F59" s="58">
        <f>SUM([1]NİSAN!O61)</f>
        <v>1</v>
      </c>
      <c r="G59" s="58">
        <f>SUM([1]MAYIS!O61)</f>
        <v>0</v>
      </c>
      <c r="H59" s="58">
        <f>SUM([1]HAZİRAN!O61)</f>
        <v>4</v>
      </c>
      <c r="I59" s="58">
        <f>SUM([1]TEMMUZ!O61)</f>
        <v>1</v>
      </c>
      <c r="J59" s="58">
        <f>SUM([1]AĞUSTOS!O61)</f>
        <v>8</v>
      </c>
      <c r="K59" s="58">
        <f>SUM([1]EYLÜL!O61)</f>
        <v>0</v>
      </c>
      <c r="L59" s="58">
        <f>SUM([1]EKİM!O61)</f>
        <v>0</v>
      </c>
      <c r="M59" s="58">
        <f>SUM([1]KASIM!O61)</f>
        <v>0</v>
      </c>
      <c r="N59" s="58">
        <f>SUM([1]ARALIK!O61)</f>
        <v>0</v>
      </c>
      <c r="O59" s="59">
        <f t="shared" si="8"/>
        <v>14</v>
      </c>
      <c r="P59" s="14">
        <f t="shared" si="6"/>
        <v>14</v>
      </c>
      <c r="Q59" s="15" t="str">
        <f t="shared" si="7"/>
        <v>ANGOLA</v>
      </c>
    </row>
    <row r="60" spans="1:19" ht="12.75" hidden="1" customHeight="1" x14ac:dyDescent="0.2">
      <c r="A60" s="56">
        <v>49</v>
      </c>
      <c r="B60" s="57" t="s">
        <v>72</v>
      </c>
      <c r="C60" s="58">
        <f>SUM([1]OCAK!O61)</f>
        <v>2</v>
      </c>
      <c r="D60" s="58">
        <f>SUM([1]ŞUBAT!O61)</f>
        <v>0</v>
      </c>
      <c r="E60" s="58">
        <f>SUM([1]MART!O61)</f>
        <v>0</v>
      </c>
      <c r="F60" s="58">
        <f>SUM([1]NİSAN!O62)</f>
        <v>3</v>
      </c>
      <c r="G60" s="58">
        <f>SUM([1]MAYIS!O62)</f>
        <v>2</v>
      </c>
      <c r="H60" s="58">
        <f>SUM([1]HAZİRAN!O62)</f>
        <v>6</v>
      </c>
      <c r="I60" s="58">
        <f>SUM([1]TEMMUZ!O62)</f>
        <v>14</v>
      </c>
      <c r="J60" s="58">
        <f>SUM([1]AĞUSTOS!O62)</f>
        <v>16</v>
      </c>
      <c r="K60" s="58">
        <f>SUM([1]EYLÜL!O62)</f>
        <v>4</v>
      </c>
      <c r="L60" s="58">
        <f>SUM([1]EKİM!O62)</f>
        <v>0</v>
      </c>
      <c r="M60" s="58">
        <f>SUM([1]KASIM!O62)</f>
        <v>0</v>
      </c>
      <c r="N60" s="58">
        <f>SUM([1]ARALIK!O62)</f>
        <v>0</v>
      </c>
      <c r="O60" s="59">
        <f t="shared" si="8"/>
        <v>47</v>
      </c>
      <c r="P60" s="14">
        <f t="shared" si="6"/>
        <v>47</v>
      </c>
      <c r="Q60" s="15" t="str">
        <f t="shared" si="7"/>
        <v>ANTİGUA-BARBUDA</v>
      </c>
    </row>
    <row r="61" spans="1:19" ht="12.75" hidden="1" customHeight="1" x14ac:dyDescent="0.2">
      <c r="A61" s="56">
        <v>50</v>
      </c>
      <c r="B61" s="57" t="s">
        <v>73</v>
      </c>
      <c r="C61" s="58">
        <f>SUM([1]OCAK!O62)</f>
        <v>10</v>
      </c>
      <c r="D61" s="58">
        <f>SUM([1]ŞUBAT!O62)</f>
        <v>10</v>
      </c>
      <c r="E61" s="58">
        <f>SUM([1]MART!O62)</f>
        <v>15</v>
      </c>
      <c r="F61" s="58">
        <f>SUM([1]NİSAN!O63)</f>
        <v>25</v>
      </c>
      <c r="G61" s="58">
        <f>SUM([1]MAYIS!O63)</f>
        <v>60</v>
      </c>
      <c r="H61" s="58">
        <f>SUM([1]HAZİRAN!O63)</f>
        <v>151</v>
      </c>
      <c r="I61" s="58">
        <f>SUM([1]TEMMUZ!O63)</f>
        <v>138</v>
      </c>
      <c r="J61" s="58">
        <f>SUM([1]AĞUSTOS!O63)</f>
        <v>82</v>
      </c>
      <c r="K61" s="58">
        <f>SUM([1]EYLÜL!O63)</f>
        <v>117</v>
      </c>
      <c r="L61" s="58">
        <f>SUM([1]EKİM!O63)</f>
        <v>0</v>
      </c>
      <c r="M61" s="58">
        <f>SUM([1]KASIM!O63)</f>
        <v>0</v>
      </c>
      <c r="N61" s="58">
        <f>SUM([1]ARALIK!O63)</f>
        <v>0</v>
      </c>
      <c r="O61" s="59">
        <f t="shared" si="8"/>
        <v>608</v>
      </c>
      <c r="P61" s="14">
        <f t="shared" si="6"/>
        <v>608</v>
      </c>
      <c r="Q61" s="15" t="str">
        <f t="shared" si="7"/>
        <v>ARJANTİN</v>
      </c>
    </row>
    <row r="62" spans="1:19" ht="12.75" hidden="1" customHeight="1" x14ac:dyDescent="0.2">
      <c r="A62" s="56">
        <v>51</v>
      </c>
      <c r="B62" s="60" t="s">
        <v>74</v>
      </c>
      <c r="C62" s="58">
        <f>SUM([1]OCAK!O63)</f>
        <v>23</v>
      </c>
      <c r="D62" s="58">
        <f>SUM([1]ŞUBAT!O63)</f>
        <v>21</v>
      </c>
      <c r="E62" s="58">
        <f>SUM([1]MART!O63)</f>
        <v>38</v>
      </c>
      <c r="F62" s="58">
        <f>SUM([1]NİSAN!O64)</f>
        <v>55</v>
      </c>
      <c r="G62" s="58">
        <f>SUM([1]MAYIS!O64)</f>
        <v>193</v>
      </c>
      <c r="H62" s="58">
        <f>SUM([1]HAZİRAN!O64)</f>
        <v>1297</v>
      </c>
      <c r="I62" s="58">
        <f>SUM([1]TEMMUZ!O64)</f>
        <v>2394</v>
      </c>
      <c r="J62" s="58">
        <f>SUM([1]AĞUSTOS!O64)</f>
        <v>3400</v>
      </c>
      <c r="K62" s="58">
        <f>SUM([1]EYLÜL!O64)</f>
        <v>1329</v>
      </c>
      <c r="L62" s="58">
        <f>SUM([1]EKİM!O64)</f>
        <v>0</v>
      </c>
      <c r="M62" s="58">
        <f>SUM([1]KASIM!O64)</f>
        <v>0</v>
      </c>
      <c r="N62" s="58">
        <f>SUM([1]ARALIK!O64)</f>
        <v>0</v>
      </c>
      <c r="O62" s="59">
        <f t="shared" si="8"/>
        <v>8750</v>
      </c>
      <c r="P62" s="14">
        <f t="shared" si="6"/>
        <v>8750</v>
      </c>
      <c r="Q62" s="15" t="str">
        <f t="shared" si="7"/>
        <v>ARNAVUTLUK</v>
      </c>
    </row>
    <row r="63" spans="1:19" ht="12.75" hidden="1" customHeight="1" x14ac:dyDescent="0.2">
      <c r="A63" s="56">
        <v>52</v>
      </c>
      <c r="B63" s="57" t="s">
        <v>75</v>
      </c>
      <c r="C63" s="58">
        <f>SUM([1]OCAK!O64)</f>
        <v>0</v>
      </c>
      <c r="D63" s="58">
        <f>SUM([1]ŞUBAT!O64)</f>
        <v>0</v>
      </c>
      <c r="E63" s="58">
        <f>SUM([1]MART!O64)</f>
        <v>0</v>
      </c>
      <c r="F63" s="58">
        <f>SUM([1]NİSAN!O65)</f>
        <v>1</v>
      </c>
      <c r="G63" s="58">
        <f>SUM([1]MAYIS!O65)</f>
        <v>1</v>
      </c>
      <c r="H63" s="58">
        <f>SUM([1]HAZİRAN!O65)</f>
        <v>2</v>
      </c>
      <c r="I63" s="58">
        <f>SUM([1]TEMMUZ!O65)</f>
        <v>8</v>
      </c>
      <c r="J63" s="58">
        <f>SUM([1]AĞUSTOS!O65)</f>
        <v>6</v>
      </c>
      <c r="K63" s="58">
        <f>SUM([1]EYLÜL!O65)</f>
        <v>6</v>
      </c>
      <c r="L63" s="58">
        <f>SUM([1]EKİM!O65)</f>
        <v>0</v>
      </c>
      <c r="M63" s="58">
        <f>SUM([1]KASIM!O65)</f>
        <v>0</v>
      </c>
      <c r="N63" s="58">
        <f>SUM([1]ARALIK!O65)</f>
        <v>0</v>
      </c>
      <c r="O63" s="59">
        <f t="shared" si="8"/>
        <v>24</v>
      </c>
      <c r="P63" s="14">
        <f t="shared" si="6"/>
        <v>24</v>
      </c>
      <c r="Q63" s="15" t="str">
        <f t="shared" si="7"/>
        <v>BAHAMA</v>
      </c>
    </row>
    <row r="64" spans="1:19" ht="12.75" hidden="1" customHeight="1" x14ac:dyDescent="0.2">
      <c r="A64" s="56">
        <v>53</v>
      </c>
      <c r="B64" s="57" t="s">
        <v>76</v>
      </c>
      <c r="C64" s="58">
        <f>SUM([1]OCAK!O65)</f>
        <v>0</v>
      </c>
      <c r="D64" s="58">
        <f>SUM([1]ŞUBAT!O65)</f>
        <v>0</v>
      </c>
      <c r="E64" s="58">
        <f>SUM([1]MART!O65)</f>
        <v>0</v>
      </c>
      <c r="F64" s="58">
        <f>SUM([1]NİSAN!O66)</f>
        <v>5</v>
      </c>
      <c r="G64" s="58">
        <f>SUM([1]MAYIS!O66)</f>
        <v>6</v>
      </c>
      <c r="H64" s="58">
        <f>SUM([1]HAZİRAN!O66)</f>
        <v>42</v>
      </c>
      <c r="I64" s="58">
        <f>SUM([1]TEMMUZ!O66)</f>
        <v>80</v>
      </c>
      <c r="J64" s="58">
        <f>SUM([1]AĞUSTOS!O66)</f>
        <v>69</v>
      </c>
      <c r="K64" s="58">
        <f>SUM([1]EYLÜL!O66)</f>
        <v>13</v>
      </c>
      <c r="L64" s="58">
        <f>SUM([1]EKİM!O66)</f>
        <v>0</v>
      </c>
      <c r="M64" s="58">
        <f>SUM([1]KASIM!O66)</f>
        <v>0</v>
      </c>
      <c r="N64" s="58">
        <f>SUM([1]ARALIK!O66)</f>
        <v>0</v>
      </c>
      <c r="O64" s="59">
        <f t="shared" si="8"/>
        <v>215</v>
      </c>
      <c r="P64" s="14">
        <f t="shared" si="6"/>
        <v>215</v>
      </c>
      <c r="Q64" s="15" t="str">
        <f t="shared" si="7"/>
        <v>BAHREYN</v>
      </c>
    </row>
    <row r="65" spans="1:17" ht="12.75" hidden="1" customHeight="1" x14ac:dyDescent="0.2">
      <c r="A65" s="56">
        <v>54</v>
      </c>
      <c r="B65" s="60" t="s">
        <v>77</v>
      </c>
      <c r="C65" s="58">
        <f>SUM([1]OCAK!O66)</f>
        <v>9</v>
      </c>
      <c r="D65" s="58">
        <f>SUM([1]ŞUBAT!O66)</f>
        <v>5</v>
      </c>
      <c r="E65" s="58">
        <f>SUM([1]MART!O66)</f>
        <v>4</v>
      </c>
      <c r="F65" s="58">
        <f>SUM([1]NİSAN!O67)</f>
        <v>72</v>
      </c>
      <c r="G65" s="58">
        <f>SUM([1]MAYIS!O67)</f>
        <v>50</v>
      </c>
      <c r="H65" s="58">
        <f>SUM([1]HAZİRAN!O67)</f>
        <v>54</v>
      </c>
      <c r="I65" s="58">
        <f>SUM([1]TEMMUZ!O67)</f>
        <v>54</v>
      </c>
      <c r="J65" s="58">
        <f>SUM([1]AĞUSTOS!O67)</f>
        <v>58</v>
      </c>
      <c r="K65" s="58">
        <f>SUM([1]EYLÜL!O67)</f>
        <v>33</v>
      </c>
      <c r="L65" s="58">
        <f>SUM([1]EKİM!O67)</f>
        <v>0</v>
      </c>
      <c r="M65" s="58">
        <f>SUM([1]KASIM!O67)</f>
        <v>0</v>
      </c>
      <c r="N65" s="58">
        <f>SUM([1]ARALIK!O67)</f>
        <v>0</v>
      </c>
      <c r="O65" s="59">
        <f t="shared" si="8"/>
        <v>339</v>
      </c>
      <c r="P65" s="14">
        <f t="shared" si="6"/>
        <v>339</v>
      </c>
      <c r="Q65" s="15" t="str">
        <f t="shared" si="7"/>
        <v>BANGLADEŞ</v>
      </c>
    </row>
    <row r="66" spans="1:17" ht="12.75" hidden="1" customHeight="1" x14ac:dyDescent="0.2">
      <c r="A66" s="56">
        <v>55</v>
      </c>
      <c r="B66" s="57" t="s">
        <v>78</v>
      </c>
      <c r="C66" s="58">
        <f>SUM([1]OCAK!O67)</f>
        <v>0</v>
      </c>
      <c r="D66" s="58">
        <f>SUM([1]ŞUBAT!O67)</f>
        <v>0</v>
      </c>
      <c r="E66" s="58">
        <f>SUM([1]MART!O67)</f>
        <v>0</v>
      </c>
      <c r="F66" s="58">
        <f>SUM([1]NİSAN!O68)</f>
        <v>1</v>
      </c>
      <c r="G66" s="58">
        <f>SUM([1]MAYIS!O68)</f>
        <v>7</v>
      </c>
      <c r="H66" s="58">
        <f>SUM([1]HAZİRAN!O68)</f>
        <v>5</v>
      </c>
      <c r="I66" s="58">
        <f>SUM([1]TEMMUZ!O68)</f>
        <v>6</v>
      </c>
      <c r="J66" s="58">
        <f>SUM([1]AĞUSTOS!O68)</f>
        <v>6</v>
      </c>
      <c r="K66" s="58">
        <f>SUM([1]EYLÜL!O68)</f>
        <v>13</v>
      </c>
      <c r="L66" s="58">
        <f>SUM([1]EKİM!O68)</f>
        <v>0</v>
      </c>
      <c r="M66" s="58">
        <f>SUM([1]KASIM!O68)</f>
        <v>0</v>
      </c>
      <c r="N66" s="58">
        <f>SUM([1]ARALIK!O68)</f>
        <v>0</v>
      </c>
      <c r="O66" s="59">
        <f t="shared" si="8"/>
        <v>38</v>
      </c>
      <c r="P66" s="14">
        <f t="shared" si="6"/>
        <v>38</v>
      </c>
      <c r="Q66" s="15" t="str">
        <f t="shared" si="7"/>
        <v>BARBADOS</v>
      </c>
    </row>
    <row r="67" spans="1:17" ht="12.75" hidden="1" customHeight="1" x14ac:dyDescent="0.2">
      <c r="A67" s="56">
        <v>56</v>
      </c>
      <c r="B67" s="57" t="s">
        <v>79</v>
      </c>
      <c r="C67" s="58">
        <f>SUM([1]OCAK!O68)</f>
        <v>0</v>
      </c>
      <c r="D67" s="58">
        <f>SUM([1]ŞUBAT!O68)</f>
        <v>0</v>
      </c>
      <c r="E67" s="58">
        <f>SUM([1]MART!O68)</f>
        <v>0</v>
      </c>
      <c r="F67" s="58">
        <f>SUM([1]NİSAN!O69)</f>
        <v>0</v>
      </c>
      <c r="G67" s="58">
        <f>SUM([1]MAYIS!O69)</f>
        <v>0</v>
      </c>
      <c r="H67" s="58">
        <f>SUM([1]HAZİRAN!O69)</f>
        <v>0</v>
      </c>
      <c r="I67" s="58">
        <f>SUM([1]TEMMUZ!O69)</f>
        <v>0</v>
      </c>
      <c r="J67" s="58">
        <f>SUM([1]AĞUSTOS!O69)</f>
        <v>0</v>
      </c>
      <c r="K67" s="58">
        <f>SUM([1]EYLÜL!O69)</f>
        <v>0</v>
      </c>
      <c r="L67" s="58">
        <f>SUM([1]EKİM!O69)</f>
        <v>0</v>
      </c>
      <c r="M67" s="58">
        <f>SUM([1]KASIM!O69)</f>
        <v>0</v>
      </c>
      <c r="N67" s="58">
        <f>SUM([1]ARALIK!O69)</f>
        <v>0</v>
      </c>
      <c r="O67" s="59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6">
        <v>57</v>
      </c>
      <c r="B68" s="57" t="s">
        <v>80</v>
      </c>
      <c r="C68" s="58">
        <f>SUM([1]OCAK!O69)</f>
        <v>0</v>
      </c>
      <c r="D68" s="58">
        <f>SUM([1]ŞUBAT!O69)</f>
        <v>0</v>
      </c>
      <c r="E68" s="58">
        <f>SUM([1]MART!O69)</f>
        <v>0</v>
      </c>
      <c r="F68" s="58">
        <f>SUM([1]NİSAN!O70)</f>
        <v>0</v>
      </c>
      <c r="G68" s="58">
        <f>SUM([1]MAYIS!O70)</f>
        <v>3</v>
      </c>
      <c r="H68" s="58">
        <f>SUM([1]HAZİRAN!O70)</f>
        <v>1</v>
      </c>
      <c r="I68" s="58">
        <f>SUM([1]TEMMUZ!O70)</f>
        <v>1</v>
      </c>
      <c r="J68" s="58">
        <f>SUM([1]AĞUSTOS!O70)</f>
        <v>2</v>
      </c>
      <c r="K68" s="58">
        <f>SUM([1]EYLÜL!O70)</f>
        <v>2</v>
      </c>
      <c r="L68" s="58">
        <f>SUM([1]EKİM!O70)</f>
        <v>0</v>
      </c>
      <c r="M68" s="58">
        <f>SUM([1]KASIM!O70)</f>
        <v>0</v>
      </c>
      <c r="N68" s="58">
        <f>SUM([1]ARALIK!O70)</f>
        <v>0</v>
      </c>
      <c r="O68" s="59">
        <f t="shared" si="8"/>
        <v>9</v>
      </c>
      <c r="P68" s="14">
        <f t="shared" si="6"/>
        <v>9</v>
      </c>
      <c r="Q68" s="15" t="str">
        <f t="shared" si="7"/>
        <v>BELİZE</v>
      </c>
    </row>
    <row r="69" spans="1:17" ht="12.75" hidden="1" customHeight="1" x14ac:dyDescent="0.2">
      <c r="A69" s="56">
        <v>58</v>
      </c>
      <c r="B69" s="57" t="s">
        <v>81</v>
      </c>
      <c r="C69" s="58">
        <f>SUM([1]OCAK!O70)</f>
        <v>0</v>
      </c>
      <c r="D69" s="58">
        <f>SUM([1]ŞUBAT!O70)</f>
        <v>0</v>
      </c>
      <c r="E69" s="58">
        <f>SUM([1]MART!O70)</f>
        <v>0</v>
      </c>
      <c r="F69" s="58">
        <f>SUM([1]NİSAN!O71)</f>
        <v>0</v>
      </c>
      <c r="G69" s="58">
        <f>SUM([1]MAYIS!O71)</f>
        <v>0</v>
      </c>
      <c r="H69" s="58">
        <f>SUM([1]HAZİRAN!O71)</f>
        <v>1</v>
      </c>
      <c r="I69" s="58">
        <f>SUM([1]TEMMUZ!O71)</f>
        <v>1</v>
      </c>
      <c r="J69" s="58">
        <f>SUM([1]AĞUSTOS!O71)</f>
        <v>2</v>
      </c>
      <c r="K69" s="58">
        <f>SUM([1]EYLÜL!O71)</f>
        <v>0</v>
      </c>
      <c r="L69" s="58">
        <f>SUM([1]EKİM!O71)</f>
        <v>0</v>
      </c>
      <c r="M69" s="58">
        <f>SUM([1]KASIM!O71)</f>
        <v>0</v>
      </c>
      <c r="N69" s="58">
        <f>SUM([1]ARALIK!O71)</f>
        <v>0</v>
      </c>
      <c r="O69" s="59">
        <f t="shared" si="8"/>
        <v>4</v>
      </c>
      <c r="P69" s="14">
        <f t="shared" si="6"/>
        <v>4</v>
      </c>
      <c r="Q69" s="15" t="str">
        <f t="shared" si="7"/>
        <v>BENİN</v>
      </c>
    </row>
    <row r="70" spans="1:17" ht="12.75" hidden="1" customHeight="1" x14ac:dyDescent="0.2">
      <c r="A70" s="56">
        <v>59</v>
      </c>
      <c r="B70" s="57" t="s">
        <v>82</v>
      </c>
      <c r="C70" s="58">
        <f>SUM([1]OCAK!O71)</f>
        <v>0</v>
      </c>
      <c r="D70" s="58">
        <f>SUM([1]ŞUBAT!O71)</f>
        <v>0</v>
      </c>
      <c r="E70" s="58">
        <f>SUM([1]MART!O71)</f>
        <v>0</v>
      </c>
      <c r="F70" s="58">
        <f>SUM([1]NİSAN!O72)</f>
        <v>0</v>
      </c>
      <c r="G70" s="58">
        <f>SUM([1]MAYIS!O72)</f>
        <v>0</v>
      </c>
      <c r="H70" s="58">
        <f>SUM([1]HAZİRAN!O72)</f>
        <v>0</v>
      </c>
      <c r="I70" s="58">
        <f>SUM([1]TEMMUZ!O72)</f>
        <v>0</v>
      </c>
      <c r="J70" s="58">
        <f>SUM([1]AĞUSTOS!O72)</f>
        <v>0</v>
      </c>
      <c r="K70" s="58">
        <f>SUM([1]EYLÜL!O72)</f>
        <v>0</v>
      </c>
      <c r="L70" s="58">
        <f>SUM([1]EKİM!O72)</f>
        <v>0</v>
      </c>
      <c r="M70" s="58">
        <f>SUM([1]KASIM!O72)</f>
        <v>0</v>
      </c>
      <c r="N70" s="58">
        <f>SUM([1]ARALIK!O72)</f>
        <v>0</v>
      </c>
      <c r="O70" s="59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6">
        <v>60</v>
      </c>
      <c r="B71" s="57" t="s">
        <v>83</v>
      </c>
      <c r="C71" s="58">
        <f>SUM([1]OCAK!O72)</f>
        <v>0</v>
      </c>
      <c r="D71" s="58">
        <f>SUM([1]ŞUBAT!O72)</f>
        <v>0</v>
      </c>
      <c r="E71" s="58">
        <f>SUM([1]MART!O72)</f>
        <v>0</v>
      </c>
      <c r="F71" s="58">
        <f>SUM([1]NİSAN!O73)</f>
        <v>5</v>
      </c>
      <c r="G71" s="58">
        <f>SUM([1]MAYIS!O73)</f>
        <v>7</v>
      </c>
      <c r="H71" s="58">
        <f>SUM([1]HAZİRAN!O73)</f>
        <v>319</v>
      </c>
      <c r="I71" s="58">
        <f>SUM([1]TEMMUZ!O73)</f>
        <v>427</v>
      </c>
      <c r="J71" s="58">
        <f>SUM([1]AĞUSTOS!O73)</f>
        <v>355</v>
      </c>
      <c r="K71" s="58">
        <f>SUM([1]EYLÜL!O73)</f>
        <v>31</v>
      </c>
      <c r="L71" s="58">
        <f>SUM([1]EKİM!O73)</f>
        <v>0</v>
      </c>
      <c r="M71" s="58">
        <f>SUM([1]KASIM!O73)</f>
        <v>0</v>
      </c>
      <c r="N71" s="58">
        <f>SUM([1]ARALIK!O73)</f>
        <v>0</v>
      </c>
      <c r="O71" s="59">
        <f t="shared" si="8"/>
        <v>1144</v>
      </c>
      <c r="P71" s="14">
        <f t="shared" si="6"/>
        <v>1144</v>
      </c>
      <c r="Q71" s="15" t="str">
        <f t="shared" si="7"/>
        <v>BİRLEŞİK ARAP EMİRLİKLERİ</v>
      </c>
    </row>
    <row r="72" spans="1:17" ht="12.75" hidden="1" customHeight="1" x14ac:dyDescent="0.2">
      <c r="A72" s="56">
        <v>61</v>
      </c>
      <c r="B72" s="57" t="s">
        <v>84</v>
      </c>
      <c r="C72" s="58">
        <f>SUM([1]OCAK!O73)</f>
        <v>0</v>
      </c>
      <c r="D72" s="58">
        <f>SUM([1]ŞUBAT!O73)</f>
        <v>0</v>
      </c>
      <c r="E72" s="58">
        <f>SUM([1]MART!O73)</f>
        <v>0</v>
      </c>
      <c r="F72" s="58">
        <f>SUM([1]NİSAN!O74)</f>
        <v>1</v>
      </c>
      <c r="G72" s="58">
        <f>SUM([1]MAYIS!O74)</f>
        <v>1</v>
      </c>
      <c r="H72" s="58">
        <f>SUM([1]HAZİRAN!O74)</f>
        <v>0</v>
      </c>
      <c r="I72" s="58">
        <f>SUM([1]TEMMUZ!O74)</f>
        <v>0</v>
      </c>
      <c r="J72" s="58">
        <f>SUM([1]AĞUSTOS!O74)</f>
        <v>0</v>
      </c>
      <c r="K72" s="58">
        <f>SUM([1]EYLÜL!O74)</f>
        <v>1</v>
      </c>
      <c r="L72" s="58">
        <f>SUM([1]EKİM!O74)</f>
        <v>0</v>
      </c>
      <c r="M72" s="58">
        <f>SUM([1]KASIM!O74)</f>
        <v>0</v>
      </c>
      <c r="N72" s="58">
        <f>SUM([1]ARALIK!O74)</f>
        <v>0</v>
      </c>
      <c r="O72" s="59">
        <f t="shared" si="8"/>
        <v>3</v>
      </c>
      <c r="P72" s="14">
        <f t="shared" si="6"/>
        <v>3</v>
      </c>
      <c r="Q72" s="15" t="str">
        <f t="shared" si="7"/>
        <v>BİRLEŞMİŞ MİLLETLER</v>
      </c>
    </row>
    <row r="73" spans="1:17" ht="12.75" hidden="1" customHeight="1" x14ac:dyDescent="0.2">
      <c r="A73" s="56">
        <v>62</v>
      </c>
      <c r="B73" s="57" t="s">
        <v>85</v>
      </c>
      <c r="C73" s="58">
        <f>SUM([1]OCAK!O74)</f>
        <v>1</v>
      </c>
      <c r="D73" s="58">
        <f>SUM([1]ŞUBAT!O74)</f>
        <v>1</v>
      </c>
      <c r="E73" s="58">
        <f>SUM([1]MART!O74)</f>
        <v>8</v>
      </c>
      <c r="F73" s="58">
        <f>SUM([1]NİSAN!O75)</f>
        <v>4</v>
      </c>
      <c r="G73" s="58">
        <f>SUM([1]MAYIS!O75)</f>
        <v>6</v>
      </c>
      <c r="H73" s="58">
        <f>SUM([1]HAZİRAN!O75)</f>
        <v>11</v>
      </c>
      <c r="I73" s="58">
        <f>SUM([1]TEMMUZ!O75)</f>
        <v>12</v>
      </c>
      <c r="J73" s="58">
        <f>SUM([1]AĞUSTOS!O75)</f>
        <v>14</v>
      </c>
      <c r="K73" s="58">
        <f>SUM([1]EYLÜL!O75)</f>
        <v>7</v>
      </c>
      <c r="L73" s="58">
        <f>SUM([1]EKİM!O75)</f>
        <v>0</v>
      </c>
      <c r="M73" s="58">
        <f>SUM([1]KASIM!O75)</f>
        <v>0</v>
      </c>
      <c r="N73" s="58">
        <f>SUM([1]ARALIK!O75)</f>
        <v>0</v>
      </c>
      <c r="O73" s="59">
        <f t="shared" si="8"/>
        <v>64</v>
      </c>
      <c r="P73" s="14">
        <f t="shared" si="6"/>
        <v>64</v>
      </c>
      <c r="Q73" s="15" t="str">
        <f t="shared" si="7"/>
        <v>BOLİVYA</v>
      </c>
    </row>
    <row r="74" spans="1:17" ht="12.75" hidden="1" customHeight="1" x14ac:dyDescent="0.2">
      <c r="A74" s="56">
        <v>63</v>
      </c>
      <c r="B74" s="57" t="s">
        <v>86</v>
      </c>
      <c r="C74" s="58">
        <f>SUM([1]OCAK!O75)</f>
        <v>0</v>
      </c>
      <c r="D74" s="58">
        <f>SUM([1]ŞUBAT!O75)</f>
        <v>0</v>
      </c>
      <c r="E74" s="58">
        <f>SUM([1]MART!O75)</f>
        <v>2</v>
      </c>
      <c r="F74" s="58">
        <f>SUM([1]NİSAN!O76)</f>
        <v>20</v>
      </c>
      <c r="G74" s="58">
        <f>SUM([1]MAYIS!O76)</f>
        <v>123</v>
      </c>
      <c r="H74" s="58">
        <f>SUM([1]HAZİRAN!O76)</f>
        <v>337</v>
      </c>
      <c r="I74" s="58">
        <f>SUM([1]TEMMUZ!O76)</f>
        <v>231</v>
      </c>
      <c r="J74" s="58">
        <f>SUM([1]AĞUSTOS!O76)</f>
        <v>199</v>
      </c>
      <c r="K74" s="58">
        <f>SUM([1]EYLÜL!O76)</f>
        <v>300</v>
      </c>
      <c r="L74" s="58">
        <f>SUM([1]EKİM!O76)</f>
        <v>0</v>
      </c>
      <c r="M74" s="58">
        <f>SUM([1]KASIM!O76)</f>
        <v>0</v>
      </c>
      <c r="N74" s="58">
        <f>SUM([1]ARALIK!O76)</f>
        <v>0</v>
      </c>
      <c r="O74" s="59">
        <f t="shared" si="8"/>
        <v>1212</v>
      </c>
      <c r="P74" s="14">
        <f t="shared" si="6"/>
        <v>1212</v>
      </c>
      <c r="Q74" s="15" t="str">
        <f t="shared" si="7"/>
        <v>BOSNA-HERSEK</v>
      </c>
    </row>
    <row r="75" spans="1:17" ht="12.75" hidden="1" customHeight="1" x14ac:dyDescent="0.2">
      <c r="A75" s="56">
        <v>64</v>
      </c>
      <c r="B75" s="57" t="s">
        <v>87</v>
      </c>
      <c r="C75" s="58">
        <f>SUM([1]OCAK!O76)</f>
        <v>0</v>
      </c>
      <c r="D75" s="58">
        <f>SUM([1]ŞUBAT!O76)</f>
        <v>0</v>
      </c>
      <c r="E75" s="58">
        <f>SUM([1]MART!O76)</f>
        <v>0</v>
      </c>
      <c r="F75" s="58">
        <f>SUM([1]NİSAN!O77)</f>
        <v>0</v>
      </c>
      <c r="G75" s="58">
        <f>SUM([1]MAYIS!O77)</f>
        <v>2</v>
      </c>
      <c r="H75" s="58">
        <f>SUM([1]HAZİRAN!O77)</f>
        <v>1</v>
      </c>
      <c r="I75" s="58">
        <f>SUM([1]TEMMUZ!O77)</f>
        <v>0</v>
      </c>
      <c r="J75" s="58">
        <f>SUM([1]AĞUSTOS!O77)</f>
        <v>13</v>
      </c>
      <c r="K75" s="58">
        <f>SUM([1]EYLÜL!O77)</f>
        <v>0</v>
      </c>
      <c r="L75" s="58">
        <f>SUM([1]EKİM!O77)</f>
        <v>0</v>
      </c>
      <c r="M75" s="58">
        <f>SUM([1]KASIM!O77)</f>
        <v>0</v>
      </c>
      <c r="N75" s="58">
        <f>SUM([1]ARALIK!O77)</f>
        <v>0</v>
      </c>
      <c r="O75" s="59">
        <f t="shared" si="8"/>
        <v>16</v>
      </c>
      <c r="P75" s="14">
        <f t="shared" si="6"/>
        <v>16</v>
      </c>
      <c r="Q75" s="15" t="str">
        <f t="shared" si="7"/>
        <v>BOTSWANA</v>
      </c>
    </row>
    <row r="76" spans="1:17" ht="12.75" hidden="1" customHeight="1" x14ac:dyDescent="0.2">
      <c r="A76" s="56">
        <v>65</v>
      </c>
      <c r="B76" s="60" t="s">
        <v>88</v>
      </c>
      <c r="C76" s="58">
        <f>SUM([1]OCAK!O77)</f>
        <v>26</v>
      </c>
      <c r="D76" s="58">
        <f>SUM([1]ŞUBAT!O77)</f>
        <v>32</v>
      </c>
      <c r="E76" s="58">
        <f>SUM([1]MART!O77)</f>
        <v>47</v>
      </c>
      <c r="F76" s="58">
        <f>SUM([1]NİSAN!O78)</f>
        <v>92</v>
      </c>
      <c r="G76" s="58">
        <f>SUM([1]MAYIS!O78)</f>
        <v>203</v>
      </c>
      <c r="H76" s="58">
        <f>SUM([1]HAZİRAN!O78)</f>
        <v>417</v>
      </c>
      <c r="I76" s="58">
        <f>SUM([1]TEMMUZ!O78)</f>
        <v>479</v>
      </c>
      <c r="J76" s="58">
        <f>SUM([1]AĞUSTOS!O78)</f>
        <v>496</v>
      </c>
      <c r="K76" s="58">
        <f>SUM([1]EYLÜL!O78)</f>
        <v>321</v>
      </c>
      <c r="L76" s="58">
        <f>SUM([1]EKİM!O78)</f>
        <v>0</v>
      </c>
      <c r="M76" s="58">
        <f>SUM([1]KASIM!O78)</f>
        <v>0</v>
      </c>
      <c r="N76" s="58">
        <f>SUM([1]ARALIK!O78)</f>
        <v>0</v>
      </c>
      <c r="O76" s="59">
        <f t="shared" si="8"/>
        <v>2113</v>
      </c>
      <c r="P76" s="14">
        <f t="shared" si="6"/>
        <v>2113</v>
      </c>
      <c r="Q76" s="15" t="str">
        <f t="shared" si="7"/>
        <v>BREZİLYA</v>
      </c>
    </row>
    <row r="77" spans="1:17" ht="12.75" hidden="1" customHeight="1" x14ac:dyDescent="0.2">
      <c r="A77" s="56">
        <v>66</v>
      </c>
      <c r="B77" s="57" t="s">
        <v>89</v>
      </c>
      <c r="C77" s="58">
        <f>SUM([1]OCAK!O78)</f>
        <v>0</v>
      </c>
      <c r="D77" s="58">
        <f>SUM([1]ŞUBAT!O78)</f>
        <v>0</v>
      </c>
      <c r="E77" s="58">
        <f>SUM([1]MART!O78)</f>
        <v>0</v>
      </c>
      <c r="F77" s="58">
        <f>SUM([1]NİSAN!O79)</f>
        <v>0</v>
      </c>
      <c r="G77" s="58">
        <f>SUM([1]MAYIS!O79)</f>
        <v>1</v>
      </c>
      <c r="H77" s="58">
        <f>SUM([1]HAZİRAN!O79)</f>
        <v>0</v>
      </c>
      <c r="I77" s="58">
        <f>SUM([1]TEMMUZ!O79)</f>
        <v>3</v>
      </c>
      <c r="J77" s="58">
        <f>SUM([1]AĞUSTOS!O79)</f>
        <v>0</v>
      </c>
      <c r="K77" s="58">
        <f>SUM([1]EYLÜL!O79)</f>
        <v>0</v>
      </c>
      <c r="L77" s="58">
        <f>SUM([1]EKİM!O79)</f>
        <v>0</v>
      </c>
      <c r="M77" s="58">
        <f>SUM([1]KASIM!O79)</f>
        <v>0</v>
      </c>
      <c r="N77" s="58">
        <f>SUM([1]ARALIK!O79)</f>
        <v>0</v>
      </c>
      <c r="O77" s="59">
        <f t="shared" si="8"/>
        <v>4</v>
      </c>
      <c r="P77" s="14">
        <f t="shared" si="6"/>
        <v>4</v>
      </c>
      <c r="Q77" s="15" t="str">
        <f t="shared" si="7"/>
        <v>BRUNEİ</v>
      </c>
    </row>
    <row r="78" spans="1:17" ht="12.75" hidden="1" customHeight="1" x14ac:dyDescent="0.2">
      <c r="A78" s="56">
        <v>67</v>
      </c>
      <c r="B78" s="57" t="s">
        <v>90</v>
      </c>
      <c r="C78" s="58">
        <f>SUM([1]OCAK!O79)</f>
        <v>0</v>
      </c>
      <c r="D78" s="58">
        <f>SUM([1]ŞUBAT!O79)</f>
        <v>0</v>
      </c>
      <c r="E78" s="58">
        <f>SUM([1]MART!O79)</f>
        <v>0</v>
      </c>
      <c r="F78" s="58">
        <f>SUM([1]NİSAN!O80)</f>
        <v>0</v>
      </c>
      <c r="G78" s="58">
        <f>SUM([1]MAYIS!O80)</f>
        <v>1</v>
      </c>
      <c r="H78" s="58">
        <f>SUM([1]HAZİRAN!O80)</f>
        <v>0</v>
      </c>
      <c r="I78" s="58">
        <f>SUM([1]TEMMUZ!O80)</f>
        <v>0</v>
      </c>
      <c r="J78" s="58">
        <f>SUM([1]AĞUSTOS!O80)</f>
        <v>0</v>
      </c>
      <c r="K78" s="58">
        <f>SUM([1]EYLÜL!O80)</f>
        <v>0</v>
      </c>
      <c r="L78" s="58">
        <f>SUM([1]EKİM!O80)</f>
        <v>0</v>
      </c>
      <c r="M78" s="58">
        <f>SUM([1]KASIM!O80)</f>
        <v>0</v>
      </c>
      <c r="N78" s="58">
        <f>SUM([1]ARALIK!O80)</f>
        <v>0</v>
      </c>
      <c r="O78" s="59">
        <f t="shared" si="8"/>
        <v>1</v>
      </c>
      <c r="P78" s="14">
        <f t="shared" si="6"/>
        <v>1</v>
      </c>
      <c r="Q78" s="15" t="str">
        <f t="shared" si="7"/>
        <v>BURKİNA FASO</v>
      </c>
    </row>
    <row r="79" spans="1:17" ht="12.75" hidden="1" customHeight="1" x14ac:dyDescent="0.2">
      <c r="A79" s="56">
        <v>68</v>
      </c>
      <c r="B79" s="57" t="s">
        <v>91</v>
      </c>
      <c r="C79" s="58">
        <f>SUM([1]OCAK!O80)</f>
        <v>0</v>
      </c>
      <c r="D79" s="58">
        <f>SUM([1]ŞUBAT!O80)</f>
        <v>0</v>
      </c>
      <c r="E79" s="58">
        <f>SUM([1]MART!O80)</f>
        <v>0</v>
      </c>
      <c r="F79" s="58">
        <f>SUM([1]NİSAN!O81)</f>
        <v>0</v>
      </c>
      <c r="G79" s="58">
        <f>SUM([1]MAYIS!O81)</f>
        <v>0</v>
      </c>
      <c r="H79" s="58">
        <f>SUM([1]HAZİRAN!O81)</f>
        <v>0</v>
      </c>
      <c r="I79" s="58">
        <f>SUM([1]TEMMUZ!O81)</f>
        <v>0</v>
      </c>
      <c r="J79" s="58">
        <f>SUM([1]AĞUSTOS!O81)</f>
        <v>0</v>
      </c>
      <c r="K79" s="58">
        <f>SUM([1]EYLÜL!O81)</f>
        <v>0</v>
      </c>
      <c r="L79" s="58">
        <f>SUM([1]EKİM!O81)</f>
        <v>0</v>
      </c>
      <c r="M79" s="58">
        <f>SUM([1]KASIM!O81)</f>
        <v>0</v>
      </c>
      <c r="N79" s="58">
        <f>SUM([1]ARALIK!O81)</f>
        <v>0</v>
      </c>
      <c r="O79" s="59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6">
        <v>69</v>
      </c>
      <c r="B80" s="57" t="s">
        <v>92</v>
      </c>
      <c r="C80" s="58">
        <f>SUM([1]OCAK!O81)</f>
        <v>0</v>
      </c>
      <c r="D80" s="58">
        <f>SUM([1]ŞUBAT!O81)</f>
        <v>0</v>
      </c>
      <c r="E80" s="58">
        <f>SUM([1]MART!O81)</f>
        <v>0</v>
      </c>
      <c r="F80" s="58">
        <f>SUM([1]NİSAN!O82)</f>
        <v>1</v>
      </c>
      <c r="G80" s="58">
        <f>SUM([1]MAYIS!O82)</f>
        <v>0</v>
      </c>
      <c r="H80" s="58">
        <f>SUM([1]HAZİRAN!O82)</f>
        <v>1</v>
      </c>
      <c r="I80" s="58">
        <f>SUM([1]TEMMUZ!O82)</f>
        <v>0</v>
      </c>
      <c r="J80" s="58">
        <f>SUM([1]AĞUSTOS!O82)</f>
        <v>1</v>
      </c>
      <c r="K80" s="58">
        <f>SUM([1]EYLÜL!O82)</f>
        <v>0</v>
      </c>
      <c r="L80" s="58">
        <f>SUM([1]EKİM!O82)</f>
        <v>0</v>
      </c>
      <c r="M80" s="58">
        <f>SUM([1]KASIM!O82)</f>
        <v>0</v>
      </c>
      <c r="N80" s="58">
        <f>SUM([1]ARALIK!O82)</f>
        <v>0</v>
      </c>
      <c r="O80" s="59">
        <f t="shared" si="8"/>
        <v>3</v>
      </c>
      <c r="P80" s="14">
        <f t="shared" si="6"/>
        <v>3</v>
      </c>
      <c r="Q80" s="15" t="str">
        <f t="shared" si="7"/>
        <v>CAPE VERDE</v>
      </c>
    </row>
    <row r="81" spans="1:17" ht="12.75" hidden="1" customHeight="1" x14ac:dyDescent="0.2">
      <c r="A81" s="56">
        <v>70</v>
      </c>
      <c r="B81" s="57" t="s">
        <v>93</v>
      </c>
      <c r="C81" s="58">
        <f>SUM([1]OCAK!O82)</f>
        <v>0</v>
      </c>
      <c r="D81" s="58">
        <f>SUM([1]ŞUBAT!O82)</f>
        <v>4</v>
      </c>
      <c r="E81" s="58">
        <f>SUM([1]MART!O82)</f>
        <v>1</v>
      </c>
      <c r="F81" s="58">
        <f>SUM([1]NİSAN!O83)</f>
        <v>12</v>
      </c>
      <c r="G81" s="58">
        <f>SUM([1]MAYIS!O83)</f>
        <v>17</v>
      </c>
      <c r="H81" s="58">
        <f>SUM([1]HAZİRAN!O83)</f>
        <v>22</v>
      </c>
      <c r="I81" s="58">
        <f>SUM([1]TEMMUZ!O83)</f>
        <v>34</v>
      </c>
      <c r="J81" s="58">
        <f>SUM([1]AĞUSTOS!O83)</f>
        <v>80</v>
      </c>
      <c r="K81" s="58">
        <f>SUM([1]EYLÜL!O83)</f>
        <v>26</v>
      </c>
      <c r="L81" s="58">
        <f>SUM([1]EKİM!O83)</f>
        <v>0</v>
      </c>
      <c r="M81" s="58">
        <f>SUM([1]KASIM!O83)</f>
        <v>0</v>
      </c>
      <c r="N81" s="58">
        <f>SUM([1]ARALIK!O83)</f>
        <v>0</v>
      </c>
      <c r="O81" s="59">
        <f t="shared" si="8"/>
        <v>196</v>
      </c>
      <c r="P81" s="14">
        <f t="shared" si="6"/>
        <v>196</v>
      </c>
      <c r="Q81" s="15" t="str">
        <f t="shared" si="7"/>
        <v>CEZAYİR</v>
      </c>
    </row>
    <row r="82" spans="1:17" ht="12.75" hidden="1" customHeight="1" x14ac:dyDescent="0.2">
      <c r="A82" s="56">
        <v>71</v>
      </c>
      <c r="B82" s="57" t="s">
        <v>94</v>
      </c>
      <c r="C82" s="58">
        <f>SUM([1]OCAK!O83)</f>
        <v>0</v>
      </c>
      <c r="D82" s="58">
        <f>SUM([1]ŞUBAT!O83)</f>
        <v>0</v>
      </c>
      <c r="E82" s="58">
        <f>SUM([1]MART!O83)</f>
        <v>0</v>
      </c>
      <c r="F82" s="58">
        <f>SUM([1]NİSAN!O84)</f>
        <v>0</v>
      </c>
      <c r="G82" s="58">
        <f>SUM([1]MAYIS!O84)</f>
        <v>0</v>
      </c>
      <c r="H82" s="58">
        <f>SUM([1]HAZİRAN!O84)</f>
        <v>0</v>
      </c>
      <c r="I82" s="58">
        <f>SUM([1]TEMMUZ!O84)</f>
        <v>1</v>
      </c>
      <c r="J82" s="58">
        <f>SUM([1]AĞUSTOS!O84)</f>
        <v>0</v>
      </c>
      <c r="K82" s="58">
        <f>SUM([1]EYLÜL!O84)</f>
        <v>0</v>
      </c>
      <c r="L82" s="58">
        <f>SUM([1]EKİM!O84)</f>
        <v>0</v>
      </c>
      <c r="M82" s="58">
        <f>SUM([1]KASIM!O84)</f>
        <v>0</v>
      </c>
      <c r="N82" s="58">
        <f>SUM([1]ARALIK!O84)</f>
        <v>0</v>
      </c>
      <c r="O82" s="59">
        <f t="shared" si="8"/>
        <v>1</v>
      </c>
      <c r="P82" s="14">
        <f t="shared" si="6"/>
        <v>1</v>
      </c>
      <c r="Q82" s="15" t="str">
        <f t="shared" si="7"/>
        <v>CİBUTİ</v>
      </c>
    </row>
    <row r="83" spans="1:17" ht="12.75" hidden="1" customHeight="1" x14ac:dyDescent="0.2">
      <c r="A83" s="56">
        <v>72</v>
      </c>
      <c r="B83" s="57" t="s">
        <v>95</v>
      </c>
      <c r="C83" s="58">
        <f>SUM([1]OCAK!O84)</f>
        <v>0</v>
      </c>
      <c r="D83" s="58">
        <f>SUM([1]ŞUBAT!O84)</f>
        <v>0</v>
      </c>
      <c r="E83" s="58">
        <f>SUM([1]MART!O84)</f>
        <v>0</v>
      </c>
      <c r="F83" s="58">
        <f>SUM([1]NİSAN!O85)</f>
        <v>0</v>
      </c>
      <c r="G83" s="58">
        <f>SUM([1]MAYIS!O85)</f>
        <v>0</v>
      </c>
      <c r="H83" s="58">
        <f>SUM([1]HAZİRAN!O85)</f>
        <v>0</v>
      </c>
      <c r="I83" s="58">
        <f>SUM([1]TEMMUZ!O85)</f>
        <v>0</v>
      </c>
      <c r="J83" s="58">
        <f>SUM([1]AĞUSTOS!O85)</f>
        <v>0</v>
      </c>
      <c r="K83" s="58">
        <f>SUM([1]EYLÜL!O85)</f>
        <v>0</v>
      </c>
      <c r="L83" s="58">
        <f>SUM([1]EKİM!O85)</f>
        <v>0</v>
      </c>
      <c r="M83" s="58">
        <f>SUM([1]KASIM!O85)</f>
        <v>0</v>
      </c>
      <c r="N83" s="58">
        <f>SUM([1]ARALIK!O85)</f>
        <v>0</v>
      </c>
      <c r="O83" s="59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6">
        <v>73</v>
      </c>
      <c r="B84" s="57" t="s">
        <v>96</v>
      </c>
      <c r="C84" s="58">
        <f>SUM([1]OCAK!O85)</f>
        <v>0</v>
      </c>
      <c r="D84" s="58">
        <f>SUM([1]ŞUBAT!O85)</f>
        <v>0</v>
      </c>
      <c r="E84" s="58">
        <f>SUM([1]MART!O85)</f>
        <v>0</v>
      </c>
      <c r="F84" s="58">
        <f>SUM([1]NİSAN!O86)</f>
        <v>0</v>
      </c>
      <c r="G84" s="58">
        <f>SUM([1]MAYIS!O86)</f>
        <v>0</v>
      </c>
      <c r="H84" s="58">
        <f>SUM([1]HAZİRAN!O86)</f>
        <v>0</v>
      </c>
      <c r="I84" s="58">
        <f>SUM([1]TEMMUZ!O86)</f>
        <v>0</v>
      </c>
      <c r="J84" s="58">
        <f>SUM([1]AĞUSTOS!O86)</f>
        <v>2</v>
      </c>
      <c r="K84" s="58">
        <f>SUM([1]EYLÜL!O86)</f>
        <v>0</v>
      </c>
      <c r="L84" s="58">
        <f>SUM([1]EKİM!O86)</f>
        <v>0</v>
      </c>
      <c r="M84" s="58">
        <f>SUM([1]KASIM!O86)</f>
        <v>0</v>
      </c>
      <c r="N84" s="58">
        <f>SUM([1]ARALIK!O86)</f>
        <v>0</v>
      </c>
      <c r="O84" s="59">
        <f t="shared" si="8"/>
        <v>2</v>
      </c>
      <c r="P84" s="14">
        <f t="shared" si="6"/>
        <v>2</v>
      </c>
      <c r="Q84" s="15" t="str">
        <f t="shared" si="7"/>
        <v>DEMOKRATİK KONGO CUMHURİYETİ (ZAİRE)</v>
      </c>
    </row>
    <row r="85" spans="1:17" ht="12.75" hidden="1" customHeight="1" x14ac:dyDescent="0.2">
      <c r="A85" s="56">
        <v>74</v>
      </c>
      <c r="B85" s="57" t="s">
        <v>97</v>
      </c>
      <c r="C85" s="58">
        <f>SUM([1]OCAK!O86)</f>
        <v>0</v>
      </c>
      <c r="D85" s="58">
        <f>SUM([1]ŞUBAT!O86)</f>
        <v>0</v>
      </c>
      <c r="E85" s="58">
        <f>SUM([1]MART!O86)</f>
        <v>0</v>
      </c>
      <c r="F85" s="58">
        <f>SUM([1]NİSAN!O87)</f>
        <v>0</v>
      </c>
      <c r="G85" s="58">
        <f>SUM([1]MAYIS!O87)</f>
        <v>0</v>
      </c>
      <c r="H85" s="58">
        <f>SUM([1]HAZİRAN!O87)</f>
        <v>0</v>
      </c>
      <c r="I85" s="58">
        <f>SUM([1]TEMMUZ!O87)</f>
        <v>0</v>
      </c>
      <c r="J85" s="58">
        <f>SUM([1]AĞUSTOS!O87)</f>
        <v>0</v>
      </c>
      <c r="K85" s="58">
        <f>SUM([1]EYLÜL!O87)</f>
        <v>0</v>
      </c>
      <c r="L85" s="58">
        <f>SUM([1]EKİM!O87)</f>
        <v>0</v>
      </c>
      <c r="M85" s="58">
        <f>SUM([1]KASIM!O87)</f>
        <v>0</v>
      </c>
      <c r="N85" s="58">
        <f>SUM([1]ARALIK!O87)</f>
        <v>0</v>
      </c>
      <c r="O85" s="59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6">
        <v>75</v>
      </c>
      <c r="B86" s="57" t="s">
        <v>98</v>
      </c>
      <c r="C86" s="58">
        <f>SUM([1]OCAK!O87)</f>
        <v>0</v>
      </c>
      <c r="D86" s="58">
        <f>SUM([1]ŞUBAT!O87)</f>
        <v>0</v>
      </c>
      <c r="E86" s="58">
        <f>SUM([1]MART!O87)</f>
        <v>1</v>
      </c>
      <c r="F86" s="58">
        <f>SUM([1]NİSAN!O88)</f>
        <v>4</v>
      </c>
      <c r="G86" s="58">
        <f>SUM([1]MAYIS!O88)</f>
        <v>2</v>
      </c>
      <c r="H86" s="58">
        <f>SUM([1]HAZİRAN!O88)</f>
        <v>7</v>
      </c>
      <c r="I86" s="58">
        <f>SUM([1]TEMMUZ!O88)</f>
        <v>6</v>
      </c>
      <c r="J86" s="58">
        <f>SUM([1]AĞUSTOS!O88)</f>
        <v>5</v>
      </c>
      <c r="K86" s="58">
        <f>SUM([1]EYLÜL!O88)</f>
        <v>6</v>
      </c>
      <c r="L86" s="58">
        <f>SUM([1]EKİM!O88)</f>
        <v>0</v>
      </c>
      <c r="M86" s="58">
        <f>SUM([1]KASIM!O88)</f>
        <v>0</v>
      </c>
      <c r="N86" s="58">
        <f>SUM([1]ARALIK!O88)</f>
        <v>0</v>
      </c>
      <c r="O86" s="59">
        <f t="shared" si="8"/>
        <v>31</v>
      </c>
      <c r="P86" s="14">
        <f t="shared" si="6"/>
        <v>31</v>
      </c>
      <c r="Q86" s="15" t="str">
        <f t="shared" si="7"/>
        <v>DOMİNİK CUMHURİYETİ</v>
      </c>
    </row>
    <row r="87" spans="1:17" ht="12.75" hidden="1" customHeight="1" x14ac:dyDescent="0.2">
      <c r="A87" s="56">
        <v>76</v>
      </c>
      <c r="B87" s="57" t="s">
        <v>99</v>
      </c>
      <c r="C87" s="58">
        <f>SUM([1]OCAK!O88)</f>
        <v>0</v>
      </c>
      <c r="D87" s="58">
        <f>SUM([1]ŞUBAT!O88)</f>
        <v>1</v>
      </c>
      <c r="E87" s="58">
        <f>SUM([1]MART!O88)</f>
        <v>0</v>
      </c>
      <c r="F87" s="58">
        <f>SUM([1]NİSAN!O89)</f>
        <v>1</v>
      </c>
      <c r="G87" s="58">
        <f>SUM([1]MAYIS!O89)</f>
        <v>3</v>
      </c>
      <c r="H87" s="58">
        <f>SUM([1]HAZİRAN!O89)</f>
        <v>8</v>
      </c>
      <c r="I87" s="58">
        <f>SUM([1]TEMMUZ!O89)</f>
        <v>32</v>
      </c>
      <c r="J87" s="58">
        <f>SUM([1]AĞUSTOS!O89)</f>
        <v>12</v>
      </c>
      <c r="K87" s="58">
        <f>SUM([1]EYLÜL!O89)</f>
        <v>11</v>
      </c>
      <c r="L87" s="58">
        <f>SUM([1]EKİM!O89)</f>
        <v>0</v>
      </c>
      <c r="M87" s="58">
        <f>SUM([1]KASIM!O89)</f>
        <v>0</v>
      </c>
      <c r="N87" s="58">
        <f>SUM([1]ARALIK!O89)</f>
        <v>0</v>
      </c>
      <c r="O87" s="59">
        <f t="shared" si="8"/>
        <v>68</v>
      </c>
      <c r="P87" s="14">
        <f t="shared" si="6"/>
        <v>68</v>
      </c>
      <c r="Q87" s="15" t="str">
        <f t="shared" si="7"/>
        <v>DOMİNİKA</v>
      </c>
    </row>
    <row r="88" spans="1:17" ht="12.75" hidden="1" customHeight="1" x14ac:dyDescent="0.2">
      <c r="A88" s="56">
        <v>77</v>
      </c>
      <c r="B88" s="57" t="s">
        <v>100</v>
      </c>
      <c r="C88" s="58">
        <f>SUM([1]OCAK!O89)</f>
        <v>0</v>
      </c>
      <c r="D88" s="58">
        <f>SUM([1]ŞUBAT!O89)</f>
        <v>1</v>
      </c>
      <c r="E88" s="58">
        <f>SUM([1]MART!O89)</f>
        <v>2</v>
      </c>
      <c r="F88" s="58">
        <f>SUM([1]NİSAN!O90)</f>
        <v>8</v>
      </c>
      <c r="G88" s="58">
        <f>SUM([1]MAYIS!O90)</f>
        <v>17</v>
      </c>
      <c r="H88" s="58">
        <f>SUM([1]HAZİRAN!O90)</f>
        <v>12</v>
      </c>
      <c r="I88" s="58">
        <f>SUM([1]TEMMUZ!O90)</f>
        <v>35</v>
      </c>
      <c r="J88" s="58">
        <f>SUM([1]AĞUSTOS!O90)</f>
        <v>28</v>
      </c>
      <c r="K88" s="58">
        <f>SUM([1]EYLÜL!O90)</f>
        <v>20</v>
      </c>
      <c r="L88" s="58">
        <f>SUM([1]EKİM!O90)</f>
        <v>0</v>
      </c>
      <c r="M88" s="58">
        <f>SUM([1]KASIM!O90)</f>
        <v>0</v>
      </c>
      <c r="N88" s="58">
        <f>SUM([1]ARALIK!O90)</f>
        <v>0</v>
      </c>
      <c r="O88" s="59">
        <f t="shared" si="8"/>
        <v>123</v>
      </c>
      <c r="P88" s="14">
        <f t="shared" si="6"/>
        <v>123</v>
      </c>
      <c r="Q88" s="15" t="str">
        <f t="shared" si="7"/>
        <v>EKVATOR</v>
      </c>
    </row>
    <row r="89" spans="1:17" ht="12.75" hidden="1" customHeight="1" x14ac:dyDescent="0.2">
      <c r="A89" s="56">
        <v>78</v>
      </c>
      <c r="B89" s="57" t="s">
        <v>101</v>
      </c>
      <c r="C89" s="58">
        <f>SUM([1]OCAK!O90)</f>
        <v>0</v>
      </c>
      <c r="D89" s="58">
        <f>SUM([1]ŞUBAT!O90)</f>
        <v>0</v>
      </c>
      <c r="E89" s="58">
        <f>SUM([1]MART!O90)</f>
        <v>0</v>
      </c>
      <c r="F89" s="58">
        <f>SUM([1]NİSAN!O91)</f>
        <v>2</v>
      </c>
      <c r="G89" s="58">
        <f>SUM([1]MAYIS!O91)</f>
        <v>0</v>
      </c>
      <c r="H89" s="58">
        <f>SUM([1]HAZİRAN!O91)</f>
        <v>0</v>
      </c>
      <c r="I89" s="58">
        <f>SUM([1]TEMMUZ!O91)</f>
        <v>10</v>
      </c>
      <c r="J89" s="58">
        <f>SUM([1]AĞUSTOS!O91)</f>
        <v>0</v>
      </c>
      <c r="K89" s="58">
        <f>SUM([1]EYLÜL!O91)</f>
        <v>0</v>
      </c>
      <c r="L89" s="58">
        <f>SUM([1]EKİM!O91)</f>
        <v>0</v>
      </c>
      <c r="M89" s="58">
        <f>SUM([1]KASIM!O91)</f>
        <v>0</v>
      </c>
      <c r="N89" s="58">
        <f>SUM([1]ARALIK!O91)</f>
        <v>0</v>
      </c>
      <c r="O89" s="59">
        <f t="shared" si="8"/>
        <v>12</v>
      </c>
      <c r="P89" s="14">
        <f t="shared" si="6"/>
        <v>12</v>
      </c>
      <c r="Q89" s="15" t="str">
        <f t="shared" si="7"/>
        <v>EKVATOR GİNESİ</v>
      </c>
    </row>
    <row r="90" spans="1:17" ht="12.75" hidden="1" customHeight="1" x14ac:dyDescent="0.2">
      <c r="A90" s="56">
        <v>79</v>
      </c>
      <c r="B90" s="57" t="s">
        <v>102</v>
      </c>
      <c r="C90" s="58">
        <f>SUM([1]OCAK!O91)</f>
        <v>1</v>
      </c>
      <c r="D90" s="58">
        <f>SUM([1]ŞUBAT!O91)</f>
        <v>0</v>
      </c>
      <c r="E90" s="58">
        <f>SUM([1]MART!O91)</f>
        <v>1</v>
      </c>
      <c r="F90" s="58">
        <f>SUM([1]NİSAN!O92)</f>
        <v>0</v>
      </c>
      <c r="G90" s="58">
        <f>SUM([1]MAYIS!O92)</f>
        <v>5</v>
      </c>
      <c r="H90" s="58">
        <f>SUM([1]HAZİRAN!O92)</f>
        <v>3</v>
      </c>
      <c r="I90" s="58">
        <f>SUM([1]TEMMUZ!O92)</f>
        <v>5</v>
      </c>
      <c r="J90" s="58">
        <f>SUM([1]AĞUSTOS!O92)</f>
        <v>4</v>
      </c>
      <c r="K90" s="58">
        <f>SUM([1]EYLÜL!O92)</f>
        <v>2</v>
      </c>
      <c r="L90" s="58">
        <f>SUM([1]EKİM!O92)</f>
        <v>0</v>
      </c>
      <c r="M90" s="58">
        <f>SUM([1]KASIM!O92)</f>
        <v>0</v>
      </c>
      <c r="N90" s="58">
        <f>SUM([1]ARALIK!O92)</f>
        <v>0</v>
      </c>
      <c r="O90" s="59">
        <f t="shared" si="8"/>
        <v>21</v>
      </c>
      <c r="P90" s="14">
        <f t="shared" si="6"/>
        <v>21</v>
      </c>
      <c r="Q90" s="15" t="str">
        <f t="shared" si="7"/>
        <v>EL SALVADOR</v>
      </c>
    </row>
    <row r="91" spans="1:17" ht="12.75" hidden="1" customHeight="1" x14ac:dyDescent="0.2">
      <c r="A91" s="56">
        <v>80</v>
      </c>
      <c r="B91" s="60" t="s">
        <v>103</v>
      </c>
      <c r="C91" s="58">
        <f>SUM([1]OCAK!O92)</f>
        <v>15</v>
      </c>
      <c r="D91" s="58">
        <f>SUM([1]ŞUBAT!O92)</f>
        <v>15</v>
      </c>
      <c r="E91" s="58">
        <f>SUM([1]MART!O92)</f>
        <v>16</v>
      </c>
      <c r="F91" s="58">
        <f>SUM([1]NİSAN!O93)</f>
        <v>20</v>
      </c>
      <c r="G91" s="58">
        <f>SUM([1]MAYIS!O93)</f>
        <v>70</v>
      </c>
      <c r="H91" s="58">
        <f>SUM([1]HAZİRAN!O93)</f>
        <v>117</v>
      </c>
      <c r="I91" s="58">
        <f>SUM([1]TEMMUZ!O93)</f>
        <v>112</v>
      </c>
      <c r="J91" s="58">
        <f>SUM([1]AĞUSTOS!O93)</f>
        <v>88</v>
      </c>
      <c r="K91" s="58">
        <f>SUM([1]EYLÜL!O93)</f>
        <v>108</v>
      </c>
      <c r="L91" s="58">
        <f>SUM([1]EKİM!O93)</f>
        <v>0</v>
      </c>
      <c r="M91" s="58">
        <f>SUM([1]KASIM!O93)</f>
        <v>0</v>
      </c>
      <c r="N91" s="58">
        <f>SUM([1]ARALIK!O93)</f>
        <v>0</v>
      </c>
      <c r="O91" s="59">
        <f t="shared" si="8"/>
        <v>561</v>
      </c>
      <c r="P91" s="14">
        <f t="shared" si="6"/>
        <v>561</v>
      </c>
      <c r="Q91" s="15" t="str">
        <f t="shared" si="7"/>
        <v>ENDONEZYA</v>
      </c>
    </row>
    <row r="92" spans="1:17" ht="12.75" hidden="1" customHeight="1" x14ac:dyDescent="0.2">
      <c r="A92" s="56">
        <v>81</v>
      </c>
      <c r="B92" s="57" t="s">
        <v>104</v>
      </c>
      <c r="C92" s="58">
        <f>SUM([1]OCAK!O93)</f>
        <v>0</v>
      </c>
      <c r="D92" s="58">
        <f>SUM([1]ŞUBAT!O93)</f>
        <v>0</v>
      </c>
      <c r="E92" s="58">
        <f>SUM([1]MART!O93)</f>
        <v>0</v>
      </c>
      <c r="F92" s="58">
        <f>SUM([1]NİSAN!O94)</f>
        <v>1</v>
      </c>
      <c r="G92" s="58">
        <f>SUM([1]MAYIS!O94)</f>
        <v>0</v>
      </c>
      <c r="H92" s="58">
        <f>SUM([1]HAZİRAN!O94)</f>
        <v>2</v>
      </c>
      <c r="I92" s="58">
        <f>SUM([1]TEMMUZ!O94)</f>
        <v>8</v>
      </c>
      <c r="J92" s="58">
        <f>SUM([1]AĞUSTOS!O94)</f>
        <v>6</v>
      </c>
      <c r="K92" s="58">
        <f>SUM([1]EYLÜL!O94)</f>
        <v>0</v>
      </c>
      <c r="L92" s="58">
        <f>SUM([1]EKİM!O94)</f>
        <v>0</v>
      </c>
      <c r="M92" s="58">
        <f>SUM([1]KASIM!O94)</f>
        <v>0</v>
      </c>
      <c r="N92" s="58">
        <f>SUM([1]ARALIK!O94)</f>
        <v>0</v>
      </c>
      <c r="O92" s="59">
        <f t="shared" si="8"/>
        <v>17</v>
      </c>
      <c r="P92" s="14">
        <f t="shared" si="6"/>
        <v>17</v>
      </c>
      <c r="Q92" s="15" t="str">
        <f t="shared" si="7"/>
        <v>ERİTRE</v>
      </c>
    </row>
    <row r="93" spans="1:17" ht="12.75" hidden="1" customHeight="1" x14ac:dyDescent="0.2">
      <c r="A93" s="56">
        <v>82</v>
      </c>
      <c r="B93" s="60" t="s">
        <v>105</v>
      </c>
      <c r="C93" s="58">
        <f>SUM([1]OCAK!O94)</f>
        <v>0</v>
      </c>
      <c r="D93" s="58">
        <f>SUM([1]ŞUBAT!O94)</f>
        <v>0</v>
      </c>
      <c r="E93" s="58">
        <f>SUM([1]MART!O94)</f>
        <v>0</v>
      </c>
      <c r="F93" s="58">
        <f>SUM([1]NİSAN!O95)</f>
        <v>5</v>
      </c>
      <c r="G93" s="58">
        <f>SUM([1]MAYIS!O95)</f>
        <v>5</v>
      </c>
      <c r="H93" s="58">
        <f>SUM([1]HAZİRAN!O95)</f>
        <v>17</v>
      </c>
      <c r="I93" s="58">
        <f>SUM([1]TEMMUZ!O95)</f>
        <v>31</v>
      </c>
      <c r="J93" s="58">
        <f>SUM([1]AĞUSTOS!O95)</f>
        <v>46</v>
      </c>
      <c r="K93" s="58">
        <f>SUM([1]EYLÜL!O95)</f>
        <v>19</v>
      </c>
      <c r="L93" s="58">
        <f>SUM([1]EKİM!O95)</f>
        <v>0</v>
      </c>
      <c r="M93" s="58">
        <f>SUM([1]KASIM!O95)</f>
        <v>0</v>
      </c>
      <c r="N93" s="58">
        <f>SUM([1]ARALIK!O95)</f>
        <v>0</v>
      </c>
      <c r="O93" s="59">
        <f t="shared" si="8"/>
        <v>123</v>
      </c>
      <c r="P93" s="14">
        <f t="shared" si="6"/>
        <v>123</v>
      </c>
      <c r="Q93" s="15" t="str">
        <f t="shared" si="7"/>
        <v>ERMENİSTAN</v>
      </c>
    </row>
    <row r="94" spans="1:17" ht="12.75" hidden="1" customHeight="1" x14ac:dyDescent="0.2">
      <c r="A94" s="56">
        <v>83</v>
      </c>
      <c r="B94" s="57" t="s">
        <v>106</v>
      </c>
      <c r="C94" s="58">
        <f>SUM([1]OCAK!O95)</f>
        <v>0</v>
      </c>
      <c r="D94" s="58">
        <f>SUM([1]ŞUBAT!O95)</f>
        <v>4</v>
      </c>
      <c r="E94" s="58">
        <f>SUM([1]MART!O95)</f>
        <v>20</v>
      </c>
      <c r="F94" s="58">
        <f>SUM([1]NİSAN!O96)</f>
        <v>107</v>
      </c>
      <c r="G94" s="58">
        <f>SUM([1]MAYIS!O96)</f>
        <v>80</v>
      </c>
      <c r="H94" s="58">
        <f>SUM([1]HAZİRAN!O96)</f>
        <v>77</v>
      </c>
      <c r="I94" s="58">
        <f>SUM([1]TEMMUZ!O96)</f>
        <v>106</v>
      </c>
      <c r="J94" s="58">
        <f>SUM([1]AĞUSTOS!O96)</f>
        <v>114</v>
      </c>
      <c r="K94" s="58">
        <f>SUM([1]EYLÜL!O96)</f>
        <v>641</v>
      </c>
      <c r="L94" s="58">
        <f>SUM([1]EKİM!O96)</f>
        <v>0</v>
      </c>
      <c r="M94" s="58">
        <f>SUM([1]KASIM!O96)</f>
        <v>0</v>
      </c>
      <c r="N94" s="58">
        <f>SUM([1]ARALIK!O96)</f>
        <v>0</v>
      </c>
      <c r="O94" s="59">
        <f t="shared" si="8"/>
        <v>1149</v>
      </c>
      <c r="P94" s="14">
        <f t="shared" si="6"/>
        <v>1149</v>
      </c>
      <c r="Q94" s="15" t="str">
        <f t="shared" si="7"/>
        <v>ESTONYA</v>
      </c>
    </row>
    <row r="95" spans="1:17" ht="12.75" hidden="1" customHeight="1" x14ac:dyDescent="0.2">
      <c r="A95" s="56">
        <v>84</v>
      </c>
      <c r="B95" s="57" t="s">
        <v>107</v>
      </c>
      <c r="C95" s="58">
        <f>SUM([1]OCAK!O96)</f>
        <v>0</v>
      </c>
      <c r="D95" s="58">
        <f>SUM([1]ŞUBAT!O96)</f>
        <v>0</v>
      </c>
      <c r="E95" s="58">
        <f>SUM([1]MART!O96)</f>
        <v>0</v>
      </c>
      <c r="F95" s="58">
        <f>SUM([1]NİSAN!O97)</f>
        <v>0</v>
      </c>
      <c r="G95" s="58">
        <f>SUM([1]MAYIS!O97)</f>
        <v>3</v>
      </c>
      <c r="H95" s="58">
        <f>SUM([1]HAZİRAN!O97)</f>
        <v>6</v>
      </c>
      <c r="I95" s="58">
        <f>SUM([1]TEMMUZ!O97)</f>
        <v>18</v>
      </c>
      <c r="J95" s="58">
        <f>SUM([1]AĞUSTOS!O97)</f>
        <v>8</v>
      </c>
      <c r="K95" s="58">
        <f>SUM([1]EYLÜL!O97)</f>
        <v>0</v>
      </c>
      <c r="L95" s="58">
        <f>SUM([1]EKİM!O97)</f>
        <v>0</v>
      </c>
      <c r="M95" s="58">
        <f>SUM([1]KASIM!O97)</f>
        <v>0</v>
      </c>
      <c r="N95" s="58">
        <f>SUM([1]ARALIK!O97)</f>
        <v>0</v>
      </c>
      <c r="O95" s="59">
        <f t="shared" si="8"/>
        <v>35</v>
      </c>
      <c r="P95" s="14">
        <f t="shared" si="6"/>
        <v>35</v>
      </c>
      <c r="Q95" s="15" t="str">
        <f t="shared" si="7"/>
        <v>ETİYOPYA</v>
      </c>
    </row>
    <row r="96" spans="1:17" ht="12.75" hidden="1" customHeight="1" x14ac:dyDescent="0.2">
      <c r="A96" s="56">
        <v>85</v>
      </c>
      <c r="B96" s="57" t="s">
        <v>108</v>
      </c>
      <c r="C96" s="58">
        <f>SUM([1]OCAK!O97)</f>
        <v>6</v>
      </c>
      <c r="D96" s="58">
        <f>SUM([1]ŞUBAT!O97)</f>
        <v>8</v>
      </c>
      <c r="E96" s="58">
        <f>SUM([1]MART!O97)</f>
        <v>6</v>
      </c>
      <c r="F96" s="58">
        <f>SUM([1]NİSAN!O98)</f>
        <v>60</v>
      </c>
      <c r="G96" s="58">
        <f>SUM([1]MAYIS!O98)</f>
        <v>141</v>
      </c>
      <c r="H96" s="58">
        <f>SUM([1]HAZİRAN!O98)</f>
        <v>239</v>
      </c>
      <c r="I96" s="58">
        <f>SUM([1]TEMMUZ!O98)</f>
        <v>344</v>
      </c>
      <c r="J96" s="58">
        <f>SUM([1]AĞUSTOS!O98)</f>
        <v>457</v>
      </c>
      <c r="K96" s="58">
        <f>SUM([1]EYLÜL!O98)</f>
        <v>198</v>
      </c>
      <c r="L96" s="58">
        <f>SUM([1]EKİM!O98)</f>
        <v>0</v>
      </c>
      <c r="M96" s="58">
        <f>SUM([1]KASIM!O98)</f>
        <v>0</v>
      </c>
      <c r="N96" s="58">
        <f>SUM([1]ARALIK!O98)</f>
        <v>0</v>
      </c>
      <c r="O96" s="59">
        <f t="shared" si="8"/>
        <v>1459</v>
      </c>
      <c r="P96" s="14">
        <f t="shared" si="6"/>
        <v>1459</v>
      </c>
      <c r="Q96" s="15" t="str">
        <f t="shared" si="7"/>
        <v>FAS</v>
      </c>
    </row>
    <row r="97" spans="1:17" ht="12.75" hidden="1" customHeight="1" x14ac:dyDescent="0.2">
      <c r="A97" s="56">
        <v>86</v>
      </c>
      <c r="B97" s="57" t="s">
        <v>109</v>
      </c>
      <c r="C97" s="58">
        <f>SUM([1]OCAK!O98)</f>
        <v>0</v>
      </c>
      <c r="D97" s="58">
        <f>SUM([1]ŞUBAT!O98)</f>
        <v>0</v>
      </c>
      <c r="E97" s="58">
        <f>SUM([1]MART!O98)</f>
        <v>0</v>
      </c>
      <c r="F97" s="58">
        <f>SUM([1]NİSAN!O99)</f>
        <v>4</v>
      </c>
      <c r="G97" s="58">
        <f>SUM([1]MAYIS!O99)</f>
        <v>1</v>
      </c>
      <c r="H97" s="58">
        <f>SUM([1]HAZİRAN!O99)</f>
        <v>2</v>
      </c>
      <c r="I97" s="58">
        <f>SUM([1]TEMMUZ!O99)</f>
        <v>5</v>
      </c>
      <c r="J97" s="58">
        <f>SUM([1]AĞUSTOS!O99)</f>
        <v>1</v>
      </c>
      <c r="K97" s="58">
        <f>SUM([1]EYLÜL!O99)</f>
        <v>0</v>
      </c>
      <c r="L97" s="58">
        <f>SUM([1]EKİM!O99)</f>
        <v>0</v>
      </c>
      <c r="M97" s="58">
        <f>SUM([1]KASIM!O99)</f>
        <v>0</v>
      </c>
      <c r="N97" s="58">
        <f>SUM([1]ARALIK!O99)</f>
        <v>0</v>
      </c>
      <c r="O97" s="59">
        <f t="shared" si="8"/>
        <v>13</v>
      </c>
      <c r="P97" s="14">
        <f t="shared" si="6"/>
        <v>13</v>
      </c>
      <c r="Q97" s="15" t="str">
        <f t="shared" si="7"/>
        <v>FİJİ</v>
      </c>
    </row>
    <row r="98" spans="1:17" ht="12.75" hidden="1" customHeight="1" x14ac:dyDescent="0.2">
      <c r="A98" s="56">
        <v>87</v>
      </c>
      <c r="B98" s="57" t="s">
        <v>110</v>
      </c>
      <c r="C98" s="58">
        <f>SUM([1]OCAK!O99)</f>
        <v>0</v>
      </c>
      <c r="D98" s="58">
        <f>SUM([1]ŞUBAT!O99)</f>
        <v>0</v>
      </c>
      <c r="E98" s="58">
        <f>SUM([1]MART!O99)</f>
        <v>0</v>
      </c>
      <c r="F98" s="58">
        <f>SUM([1]NİSAN!O100)</f>
        <v>1</v>
      </c>
      <c r="G98" s="58">
        <f>SUM([1]MAYIS!O100)</f>
        <v>0</v>
      </c>
      <c r="H98" s="58">
        <f>SUM([1]HAZİRAN!O100)</f>
        <v>0</v>
      </c>
      <c r="I98" s="58">
        <f>SUM([1]TEMMUZ!O100)</f>
        <v>1</v>
      </c>
      <c r="J98" s="58">
        <f>SUM([1]AĞUSTOS!O100)</f>
        <v>2</v>
      </c>
      <c r="K98" s="58">
        <f>SUM([1]EYLÜL!O100)</f>
        <v>1</v>
      </c>
      <c r="L98" s="58">
        <f>SUM([1]EKİM!O100)</f>
        <v>0</v>
      </c>
      <c r="M98" s="58">
        <f>SUM([1]KASIM!O100)</f>
        <v>0</v>
      </c>
      <c r="N98" s="58">
        <f>SUM([1]ARALIK!O100)</f>
        <v>0</v>
      </c>
      <c r="O98" s="59">
        <f t="shared" si="8"/>
        <v>5</v>
      </c>
      <c r="P98" s="14">
        <f t="shared" si="6"/>
        <v>5</v>
      </c>
      <c r="Q98" s="15" t="str">
        <f t="shared" si="7"/>
        <v>FİLDİŞİ SAHİLİ</v>
      </c>
    </row>
    <row r="99" spans="1:17" ht="12.75" hidden="1" customHeight="1" x14ac:dyDescent="0.2">
      <c r="A99" s="56">
        <v>88</v>
      </c>
      <c r="B99" s="57" t="s">
        <v>111</v>
      </c>
      <c r="C99" s="58">
        <f>SUM([1]OCAK!O100)</f>
        <v>15</v>
      </c>
      <c r="D99" s="58">
        <f>SUM([1]ŞUBAT!O100)</f>
        <v>6</v>
      </c>
      <c r="E99" s="58">
        <f>SUM([1]MART!O100)</f>
        <v>28</v>
      </c>
      <c r="F99" s="58">
        <f>SUM([1]NİSAN!O101)</f>
        <v>136</v>
      </c>
      <c r="G99" s="58">
        <f>SUM([1]MAYIS!O101)</f>
        <v>166</v>
      </c>
      <c r="H99" s="58">
        <f>SUM([1]HAZİRAN!O101)</f>
        <v>452</v>
      </c>
      <c r="I99" s="58">
        <f>SUM([1]TEMMUZ!O101)</f>
        <v>715</v>
      </c>
      <c r="J99" s="58">
        <f>SUM([1]AĞUSTOS!O101)</f>
        <v>601</v>
      </c>
      <c r="K99" s="58">
        <f>SUM([1]EYLÜL!O101)</f>
        <v>412</v>
      </c>
      <c r="L99" s="58">
        <f>SUM([1]EKİM!O101)</f>
        <v>0</v>
      </c>
      <c r="M99" s="58">
        <f>SUM([1]KASIM!O101)</f>
        <v>0</v>
      </c>
      <c r="N99" s="58">
        <f>SUM([1]ARALIK!O101)</f>
        <v>0</v>
      </c>
      <c r="O99" s="59">
        <f t="shared" si="8"/>
        <v>2531</v>
      </c>
      <c r="P99" s="14">
        <f t="shared" si="6"/>
        <v>2531</v>
      </c>
      <c r="Q99" s="15" t="str">
        <f t="shared" si="7"/>
        <v>FİLİPİNLER</v>
      </c>
    </row>
    <row r="100" spans="1:17" ht="12.75" hidden="1" customHeight="1" x14ac:dyDescent="0.2">
      <c r="A100" s="56">
        <v>89</v>
      </c>
      <c r="B100" s="57" t="s">
        <v>112</v>
      </c>
      <c r="C100" s="58">
        <f>SUM([1]OCAK!O101)</f>
        <v>0</v>
      </c>
      <c r="D100" s="58">
        <f>SUM([1]ŞUBAT!O101)</f>
        <v>0</v>
      </c>
      <c r="E100" s="58">
        <f>SUM([1]MART!O101)</f>
        <v>0</v>
      </c>
      <c r="F100" s="58">
        <f>SUM([1]NİSAN!O102)</f>
        <v>2</v>
      </c>
      <c r="G100" s="58">
        <f>SUM([1]MAYIS!O102)</f>
        <v>5</v>
      </c>
      <c r="H100" s="58">
        <f>SUM([1]HAZİRAN!O102)</f>
        <v>40</v>
      </c>
      <c r="I100" s="58">
        <f>SUM([1]TEMMUZ!O102)</f>
        <v>70</v>
      </c>
      <c r="J100" s="58">
        <f>SUM([1]AĞUSTOS!O102)</f>
        <v>141</v>
      </c>
      <c r="K100" s="58">
        <f>SUM([1]EYLÜL!O102)</f>
        <v>43</v>
      </c>
      <c r="L100" s="58">
        <f>SUM([1]EKİM!O102)</f>
        <v>0</v>
      </c>
      <c r="M100" s="58">
        <f>SUM([1]KASIM!O102)</f>
        <v>0</v>
      </c>
      <c r="N100" s="58">
        <f>SUM([1]ARALIK!O102)</f>
        <v>0</v>
      </c>
      <c r="O100" s="59">
        <f t="shared" si="8"/>
        <v>301</v>
      </c>
      <c r="P100" s="14">
        <f t="shared" si="6"/>
        <v>301</v>
      </c>
      <c r="Q100" s="15" t="str">
        <f t="shared" si="7"/>
        <v>FİLİSTİN</v>
      </c>
    </row>
    <row r="101" spans="1:17" ht="12.75" hidden="1" customHeight="1" x14ac:dyDescent="0.2">
      <c r="A101" s="56">
        <v>90</v>
      </c>
      <c r="B101" s="57" t="s">
        <v>113</v>
      </c>
      <c r="C101" s="58">
        <f>SUM([1]OCAK!O102)</f>
        <v>0</v>
      </c>
      <c r="D101" s="58">
        <f>SUM([1]ŞUBAT!O102)</f>
        <v>0</v>
      </c>
      <c r="E101" s="58">
        <f>SUM([1]MART!O102)</f>
        <v>0</v>
      </c>
      <c r="F101" s="58">
        <f>SUM([1]NİSAN!O103)</f>
        <v>0</v>
      </c>
      <c r="G101" s="58">
        <f>SUM([1]MAYIS!O103)</f>
        <v>0</v>
      </c>
      <c r="H101" s="58">
        <f>SUM([1]HAZİRAN!O103)</f>
        <v>0</v>
      </c>
      <c r="I101" s="58">
        <f>SUM([1]TEMMUZ!O103)</f>
        <v>0</v>
      </c>
      <c r="J101" s="58">
        <f>SUM([1]AĞUSTOS!O103)</f>
        <v>1</v>
      </c>
      <c r="K101" s="58">
        <f>SUM([1]EYLÜL!O103)</f>
        <v>0</v>
      </c>
      <c r="L101" s="58">
        <f>SUM([1]EKİM!O103)</f>
        <v>0</v>
      </c>
      <c r="M101" s="58">
        <f>SUM([1]KASIM!O103)</f>
        <v>0</v>
      </c>
      <c r="N101" s="58">
        <f>SUM([1]ARALIK!O103)</f>
        <v>0</v>
      </c>
      <c r="O101" s="59">
        <f t="shared" si="8"/>
        <v>1</v>
      </c>
      <c r="P101" s="14">
        <f t="shared" si="6"/>
        <v>1</v>
      </c>
      <c r="Q101" s="15" t="str">
        <f t="shared" si="7"/>
        <v>GABON</v>
      </c>
    </row>
    <row r="102" spans="1:17" ht="12.75" hidden="1" customHeight="1" x14ac:dyDescent="0.2">
      <c r="A102" s="56">
        <v>91</v>
      </c>
      <c r="B102" s="57" t="s">
        <v>114</v>
      </c>
      <c r="C102" s="58">
        <f>SUM([1]OCAK!O103)</f>
        <v>0</v>
      </c>
      <c r="D102" s="58">
        <f>SUM([1]ŞUBAT!O103)</f>
        <v>0</v>
      </c>
      <c r="E102" s="58">
        <f>SUM([1]MART!O103)</f>
        <v>0</v>
      </c>
      <c r="F102" s="58">
        <f>SUM([1]NİSAN!O104)</f>
        <v>4</v>
      </c>
      <c r="G102" s="58">
        <f>SUM([1]MAYIS!O104)</f>
        <v>2</v>
      </c>
      <c r="H102" s="58">
        <f>SUM([1]HAZİRAN!O104)</f>
        <v>2</v>
      </c>
      <c r="I102" s="58">
        <f>SUM([1]TEMMUZ!O104)</f>
        <v>0</v>
      </c>
      <c r="J102" s="58">
        <f>SUM([1]AĞUSTOS!O104)</f>
        <v>3</v>
      </c>
      <c r="K102" s="58">
        <f>SUM([1]EYLÜL!O104)</f>
        <v>0</v>
      </c>
      <c r="L102" s="58">
        <f>SUM([1]EKİM!O104)</f>
        <v>0</v>
      </c>
      <c r="M102" s="58">
        <f>SUM([1]KASIM!O104)</f>
        <v>0</v>
      </c>
      <c r="N102" s="58">
        <f>SUM([1]ARALIK!O104)</f>
        <v>0</v>
      </c>
      <c r="O102" s="59">
        <f t="shared" si="8"/>
        <v>11</v>
      </c>
      <c r="P102" s="14">
        <f t="shared" si="6"/>
        <v>11</v>
      </c>
      <c r="Q102" s="15" t="str">
        <f t="shared" si="7"/>
        <v>GAMBİA</v>
      </c>
    </row>
    <row r="103" spans="1:17" ht="12.75" hidden="1" customHeight="1" x14ac:dyDescent="0.2">
      <c r="A103" s="56">
        <v>92</v>
      </c>
      <c r="B103" s="57" t="s">
        <v>115</v>
      </c>
      <c r="C103" s="58">
        <f>SUM([1]OCAK!O104)</f>
        <v>0</v>
      </c>
      <c r="D103" s="58">
        <f>SUM([1]ŞUBAT!O104)</f>
        <v>0</v>
      </c>
      <c r="E103" s="58">
        <f>SUM([1]MART!O104)</f>
        <v>1</v>
      </c>
      <c r="F103" s="58">
        <f>SUM([1]NİSAN!O105)</f>
        <v>5</v>
      </c>
      <c r="G103" s="58">
        <f>SUM([1]MAYIS!O105)</f>
        <v>11</v>
      </c>
      <c r="H103" s="58">
        <f>SUM([1]HAZİRAN!O105)</f>
        <v>6</v>
      </c>
      <c r="I103" s="58">
        <f>SUM([1]TEMMUZ!O105)</f>
        <v>6</v>
      </c>
      <c r="J103" s="58">
        <f>SUM([1]AĞUSTOS!O105)</f>
        <v>8</v>
      </c>
      <c r="K103" s="58">
        <f>SUM([1]EYLÜL!O105)</f>
        <v>5</v>
      </c>
      <c r="L103" s="58">
        <f>SUM([1]EKİM!O105)</f>
        <v>0</v>
      </c>
      <c r="M103" s="58">
        <f>SUM([1]KASIM!O105)</f>
        <v>0</v>
      </c>
      <c r="N103" s="58">
        <f>SUM([1]ARALIK!O105)</f>
        <v>0</v>
      </c>
      <c r="O103" s="59">
        <f t="shared" si="8"/>
        <v>42</v>
      </c>
      <c r="P103" s="14">
        <f t="shared" si="6"/>
        <v>42</v>
      </c>
      <c r="Q103" s="15" t="str">
        <f t="shared" si="7"/>
        <v>GANA</v>
      </c>
    </row>
    <row r="104" spans="1:17" ht="12.75" hidden="1" customHeight="1" x14ac:dyDescent="0.2">
      <c r="A104" s="56">
        <v>93</v>
      </c>
      <c r="B104" s="57" t="s">
        <v>116</v>
      </c>
      <c r="C104" s="58">
        <f>SUM([1]OCAK!O105)</f>
        <v>0</v>
      </c>
      <c r="D104" s="58">
        <f>SUM([1]ŞUBAT!O105)</f>
        <v>0</v>
      </c>
      <c r="E104" s="58">
        <f>SUM([1]MART!O105)</f>
        <v>0</v>
      </c>
      <c r="F104" s="58">
        <f>SUM([1]NİSAN!O106)</f>
        <v>0</v>
      </c>
      <c r="G104" s="58">
        <f>SUM([1]MAYIS!O106)</f>
        <v>0</v>
      </c>
      <c r="H104" s="58">
        <f>SUM([1]HAZİRAN!O106)</f>
        <v>0</v>
      </c>
      <c r="I104" s="58">
        <f>SUM([1]TEMMUZ!O106)</f>
        <v>0</v>
      </c>
      <c r="J104" s="58">
        <f>SUM([1]AĞUSTOS!O106)</f>
        <v>0</v>
      </c>
      <c r="K104" s="58">
        <f>SUM([1]EYLÜL!O106)</f>
        <v>0</v>
      </c>
      <c r="L104" s="58">
        <f>SUM([1]EKİM!O106)</f>
        <v>0</v>
      </c>
      <c r="M104" s="58">
        <f>SUM([1]KASIM!O106)</f>
        <v>0</v>
      </c>
      <c r="N104" s="58">
        <f>SUM([1]ARALIK!O106)</f>
        <v>0</v>
      </c>
      <c r="O104" s="59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6">
        <v>94</v>
      </c>
      <c r="B105" s="57" t="s">
        <v>117</v>
      </c>
      <c r="C105" s="58">
        <f>SUM([1]OCAK!O106)</f>
        <v>0</v>
      </c>
      <c r="D105" s="58">
        <f>SUM([1]ŞUBAT!O106)</f>
        <v>0</v>
      </c>
      <c r="E105" s="58">
        <f>SUM([1]MART!O106)</f>
        <v>0</v>
      </c>
      <c r="F105" s="58">
        <f>SUM([1]NİSAN!O107)</f>
        <v>0</v>
      </c>
      <c r="G105" s="58">
        <f>SUM([1]MAYIS!O107)</f>
        <v>0</v>
      </c>
      <c r="H105" s="58">
        <f>SUM([1]HAZİRAN!O107)</f>
        <v>0</v>
      </c>
      <c r="I105" s="58">
        <f>SUM([1]TEMMUZ!O107)</f>
        <v>0</v>
      </c>
      <c r="J105" s="58">
        <f>SUM([1]AĞUSTOS!O107)</f>
        <v>1</v>
      </c>
      <c r="K105" s="58">
        <f>SUM([1]EYLÜL!O107)</f>
        <v>0</v>
      </c>
      <c r="L105" s="58">
        <f>SUM([1]EKİM!O107)</f>
        <v>0</v>
      </c>
      <c r="M105" s="58">
        <f>SUM([1]KASIM!O107)</f>
        <v>0</v>
      </c>
      <c r="N105" s="58">
        <f>SUM([1]ARALIK!O107)</f>
        <v>0</v>
      </c>
      <c r="O105" s="59">
        <f t="shared" si="8"/>
        <v>1</v>
      </c>
      <c r="P105" s="14">
        <f t="shared" si="6"/>
        <v>1</v>
      </c>
      <c r="Q105" s="15" t="str">
        <f t="shared" si="7"/>
        <v>GİNE</v>
      </c>
    </row>
    <row r="106" spans="1:17" ht="12.75" hidden="1" customHeight="1" x14ac:dyDescent="0.2">
      <c r="A106" s="56">
        <v>95</v>
      </c>
      <c r="B106" s="57" t="s">
        <v>118</v>
      </c>
      <c r="C106" s="58">
        <f>SUM([1]OCAK!O107)</f>
        <v>0</v>
      </c>
      <c r="D106" s="58">
        <f>SUM([1]ŞUBAT!O107)</f>
        <v>0</v>
      </c>
      <c r="E106" s="58">
        <f>SUM([1]MART!O107)</f>
        <v>0</v>
      </c>
      <c r="F106" s="58">
        <f>SUM([1]NİSAN!O108)</f>
        <v>0</v>
      </c>
      <c r="G106" s="58">
        <f>SUM([1]MAYIS!O108)</f>
        <v>0</v>
      </c>
      <c r="H106" s="58">
        <f>SUM([1]HAZİRAN!O108)</f>
        <v>0</v>
      </c>
      <c r="I106" s="58">
        <f>SUM([1]TEMMUZ!O108)</f>
        <v>0</v>
      </c>
      <c r="J106" s="58">
        <f>SUM([1]AĞUSTOS!O108)</f>
        <v>0</v>
      </c>
      <c r="K106" s="58">
        <f>SUM([1]EYLÜL!O108)</f>
        <v>0</v>
      </c>
      <c r="L106" s="58">
        <f>SUM([1]EKİM!O108)</f>
        <v>0</v>
      </c>
      <c r="M106" s="58">
        <f>SUM([1]KASIM!O108)</f>
        <v>0</v>
      </c>
      <c r="N106" s="58">
        <f>SUM([1]ARALIK!O108)</f>
        <v>0</v>
      </c>
      <c r="O106" s="59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6">
        <v>96</v>
      </c>
      <c r="B107" s="57" t="s">
        <v>119</v>
      </c>
      <c r="C107" s="58">
        <f>SUM([1]OCAK!O108)</f>
        <v>0</v>
      </c>
      <c r="D107" s="58">
        <f>SUM([1]ŞUBAT!O108)</f>
        <v>0</v>
      </c>
      <c r="E107" s="58">
        <f>SUM([1]MART!O108)</f>
        <v>0</v>
      </c>
      <c r="F107" s="58">
        <f>SUM([1]NİSAN!O109)</f>
        <v>5</v>
      </c>
      <c r="G107" s="58">
        <f>SUM([1]MAYIS!O109)</f>
        <v>0</v>
      </c>
      <c r="H107" s="58">
        <f>SUM([1]HAZİRAN!O109)</f>
        <v>2</v>
      </c>
      <c r="I107" s="58">
        <f>SUM([1]TEMMUZ!O109)</f>
        <v>7</v>
      </c>
      <c r="J107" s="58">
        <f>SUM([1]AĞUSTOS!O109)</f>
        <v>8</v>
      </c>
      <c r="K107" s="58">
        <f>SUM([1]EYLÜL!O109)</f>
        <v>1</v>
      </c>
      <c r="L107" s="58">
        <f>SUM([1]EKİM!O109)</f>
        <v>0</v>
      </c>
      <c r="M107" s="58">
        <f>SUM([1]KASIM!O109)</f>
        <v>0</v>
      </c>
      <c r="N107" s="58">
        <f>SUM([1]ARALIK!O109)</f>
        <v>0</v>
      </c>
      <c r="O107" s="59">
        <f t="shared" si="8"/>
        <v>23</v>
      </c>
      <c r="P107" s="14">
        <f t="shared" si="6"/>
        <v>23</v>
      </c>
      <c r="Q107" s="15" t="str">
        <f t="shared" si="7"/>
        <v>GRENADA</v>
      </c>
    </row>
    <row r="108" spans="1:17" ht="12.75" hidden="1" customHeight="1" x14ac:dyDescent="0.2">
      <c r="A108" s="56">
        <v>97</v>
      </c>
      <c r="B108" s="57" t="s">
        <v>120</v>
      </c>
      <c r="C108" s="58">
        <f>SUM([1]OCAK!O109)</f>
        <v>1</v>
      </c>
      <c r="D108" s="58">
        <f>SUM([1]ŞUBAT!O109)</f>
        <v>0</v>
      </c>
      <c r="E108" s="58">
        <f>SUM([1]MART!O109)</f>
        <v>0</v>
      </c>
      <c r="F108" s="58">
        <f>SUM([1]NİSAN!O110)</f>
        <v>0</v>
      </c>
      <c r="G108" s="58">
        <f>SUM([1]MAYIS!O110)</f>
        <v>2</v>
      </c>
      <c r="H108" s="58">
        <f>SUM([1]HAZİRAN!O110)</f>
        <v>4</v>
      </c>
      <c r="I108" s="58">
        <f>SUM([1]TEMMUZ!O110)</f>
        <v>2</v>
      </c>
      <c r="J108" s="58">
        <f>SUM([1]AĞUSTOS!O110)</f>
        <v>3</v>
      </c>
      <c r="K108" s="58">
        <f>SUM([1]EYLÜL!O110)</f>
        <v>9</v>
      </c>
      <c r="L108" s="58">
        <f>SUM([1]EKİM!O110)</f>
        <v>0</v>
      </c>
      <c r="M108" s="58">
        <f>SUM([1]KASIM!O110)</f>
        <v>0</v>
      </c>
      <c r="N108" s="58">
        <f>SUM([1]ARALIK!O110)</f>
        <v>0</v>
      </c>
      <c r="O108" s="59">
        <f t="shared" si="8"/>
        <v>21</v>
      </c>
      <c r="P108" s="14">
        <f t="shared" si="6"/>
        <v>21</v>
      </c>
      <c r="Q108" s="15" t="str">
        <f t="shared" si="7"/>
        <v>GUETEMALA</v>
      </c>
    </row>
    <row r="109" spans="1:17" ht="12.75" hidden="1" customHeight="1" x14ac:dyDescent="0.2">
      <c r="A109" s="56">
        <v>98</v>
      </c>
      <c r="B109" s="57" t="s">
        <v>121</v>
      </c>
      <c r="C109" s="58">
        <f>SUM([1]OCAK!O110)</f>
        <v>0</v>
      </c>
      <c r="D109" s="58">
        <f>SUM([1]ŞUBAT!O110)</f>
        <v>0</v>
      </c>
      <c r="E109" s="58">
        <f>SUM([1]MART!O110)</f>
        <v>0</v>
      </c>
      <c r="F109" s="58">
        <f>SUM([1]NİSAN!O111)</f>
        <v>1</v>
      </c>
      <c r="G109" s="58">
        <f>SUM([1]MAYIS!O111)</f>
        <v>0</v>
      </c>
      <c r="H109" s="58">
        <f>SUM([1]HAZİRAN!O111)</f>
        <v>1</v>
      </c>
      <c r="I109" s="58">
        <f>SUM([1]TEMMUZ!O111)</f>
        <v>0</v>
      </c>
      <c r="J109" s="58">
        <f>SUM([1]AĞUSTOS!O111)</f>
        <v>0</v>
      </c>
      <c r="K109" s="58">
        <f>SUM([1]EYLÜL!O111)</f>
        <v>0</v>
      </c>
      <c r="L109" s="58">
        <f>SUM([1]EKİM!O111)</f>
        <v>0</v>
      </c>
      <c r="M109" s="58">
        <f>SUM([1]KASIM!O111)</f>
        <v>0</v>
      </c>
      <c r="N109" s="58">
        <f>SUM([1]ARALIK!O111)</f>
        <v>0</v>
      </c>
      <c r="O109" s="59">
        <f t="shared" si="8"/>
        <v>2</v>
      </c>
      <c r="P109" s="14">
        <f t="shared" si="6"/>
        <v>2</v>
      </c>
      <c r="Q109" s="15" t="str">
        <f t="shared" si="7"/>
        <v>GUYANA</v>
      </c>
    </row>
    <row r="110" spans="1:17" ht="12.75" hidden="1" customHeight="1" x14ac:dyDescent="0.2">
      <c r="A110" s="56">
        <v>99</v>
      </c>
      <c r="B110" s="57" t="s">
        <v>122</v>
      </c>
      <c r="C110" s="58">
        <f>SUM([1]OCAK!O111)</f>
        <v>9</v>
      </c>
      <c r="D110" s="58">
        <f>SUM([1]ŞUBAT!O111)</f>
        <v>9</v>
      </c>
      <c r="E110" s="58">
        <f>SUM([1]MART!O111)</f>
        <v>12</v>
      </c>
      <c r="F110" s="58">
        <f>SUM([1]NİSAN!O112)</f>
        <v>14</v>
      </c>
      <c r="G110" s="58">
        <f>SUM([1]MAYIS!O112)</f>
        <v>37</v>
      </c>
      <c r="H110" s="58">
        <f>SUM([1]HAZİRAN!O112)</f>
        <v>75</v>
      </c>
      <c r="I110" s="58">
        <f>SUM([1]TEMMUZ!O112)</f>
        <v>144</v>
      </c>
      <c r="J110" s="58">
        <f>SUM([1]AĞUSTOS!O112)</f>
        <v>282</v>
      </c>
      <c r="K110" s="58">
        <f>SUM([1]EYLÜL!O112)</f>
        <v>101</v>
      </c>
      <c r="L110" s="58">
        <f>SUM([1]EKİM!O112)</f>
        <v>0</v>
      </c>
      <c r="M110" s="58">
        <f>SUM([1]KASIM!O112)</f>
        <v>0</v>
      </c>
      <c r="N110" s="58">
        <f>SUM([1]ARALIK!O112)</f>
        <v>0</v>
      </c>
      <c r="O110" s="59">
        <f t="shared" si="8"/>
        <v>683</v>
      </c>
      <c r="P110" s="14">
        <f t="shared" si="6"/>
        <v>683</v>
      </c>
      <c r="Q110" s="15" t="str">
        <f t="shared" si="7"/>
        <v>GÜRCİSTAN</v>
      </c>
    </row>
    <row r="111" spans="1:17" ht="12.75" hidden="1" customHeight="1" x14ac:dyDescent="0.2">
      <c r="A111" s="56">
        <v>100</v>
      </c>
      <c r="B111" s="57" t="s">
        <v>123</v>
      </c>
      <c r="C111" s="58">
        <f>SUM([1]OCAK!O112)</f>
        <v>0</v>
      </c>
      <c r="D111" s="58">
        <f>SUM([1]ŞUBAT!O112)</f>
        <v>0</v>
      </c>
      <c r="E111" s="58">
        <f>SUM([1]MART!O112)</f>
        <v>0</v>
      </c>
      <c r="F111" s="58">
        <f>SUM([1]NİSAN!O113)</f>
        <v>0</v>
      </c>
      <c r="G111" s="58">
        <f>SUM([1]MAYIS!O113)</f>
        <v>0</v>
      </c>
      <c r="H111" s="58">
        <f>SUM([1]HAZİRAN!O113)</f>
        <v>0</v>
      </c>
      <c r="I111" s="58">
        <f>SUM([1]TEMMUZ!O113)</f>
        <v>0</v>
      </c>
      <c r="J111" s="58">
        <f>SUM([1]AĞUSTOS!O113)</f>
        <v>2</v>
      </c>
      <c r="K111" s="58">
        <f>SUM([1]EYLÜL!O113)</f>
        <v>0</v>
      </c>
      <c r="L111" s="58">
        <f>SUM([1]EKİM!O113)</f>
        <v>0</v>
      </c>
      <c r="M111" s="58">
        <f>SUM([1]KASIM!O113)</f>
        <v>0</v>
      </c>
      <c r="N111" s="58">
        <f>SUM([1]ARALIK!O113)</f>
        <v>0</v>
      </c>
      <c r="O111" s="59">
        <f t="shared" si="8"/>
        <v>2</v>
      </c>
      <c r="P111" s="14">
        <f t="shared" si="6"/>
        <v>2</v>
      </c>
      <c r="Q111" s="15" t="str">
        <f t="shared" si="7"/>
        <v>HAİTİ</v>
      </c>
    </row>
    <row r="112" spans="1:17" ht="12.75" hidden="1" customHeight="1" x14ac:dyDescent="0.2">
      <c r="A112" s="56">
        <v>101</v>
      </c>
      <c r="B112" s="57" t="s">
        <v>124</v>
      </c>
      <c r="C112" s="58">
        <f>SUM([1]OCAK!O113)</f>
        <v>0</v>
      </c>
      <c r="D112" s="58">
        <f>SUM([1]ŞUBAT!O113)</f>
        <v>4</v>
      </c>
      <c r="E112" s="58">
        <f>SUM([1]MART!O113)</f>
        <v>1</v>
      </c>
      <c r="F112" s="58">
        <f>SUM([1]NİSAN!O114)</f>
        <v>12</v>
      </c>
      <c r="G112" s="58">
        <f>SUM([1]MAYIS!O114)</f>
        <v>13</v>
      </c>
      <c r="H112" s="58">
        <f>SUM([1]HAZİRAN!O114)</f>
        <v>19</v>
      </c>
      <c r="I112" s="58">
        <f>SUM([1]TEMMUZ!O114)</f>
        <v>85</v>
      </c>
      <c r="J112" s="58">
        <f>SUM([1]AĞUSTOS!O114)</f>
        <v>50</v>
      </c>
      <c r="K112" s="58">
        <f>SUM([1]EYLÜL!O114)</f>
        <v>36</v>
      </c>
      <c r="L112" s="58">
        <f>SUM([1]EKİM!O114)</f>
        <v>0</v>
      </c>
      <c r="M112" s="58">
        <f>SUM([1]KASIM!O114)</f>
        <v>0</v>
      </c>
      <c r="N112" s="58">
        <f>SUM([1]ARALIK!O114)</f>
        <v>0</v>
      </c>
      <c r="O112" s="59">
        <f t="shared" si="8"/>
        <v>220</v>
      </c>
      <c r="P112" s="14">
        <f t="shared" si="6"/>
        <v>220</v>
      </c>
      <c r="Q112" s="15" t="str">
        <f t="shared" si="7"/>
        <v>HAYMATLOS</v>
      </c>
    </row>
    <row r="113" spans="1:17" ht="12.75" hidden="1" customHeight="1" x14ac:dyDescent="0.2">
      <c r="A113" s="56">
        <v>102</v>
      </c>
      <c r="B113" s="57" t="s">
        <v>125</v>
      </c>
      <c r="C113" s="58">
        <f>SUM([1]OCAK!O114)</f>
        <v>13</v>
      </c>
      <c r="D113" s="58">
        <f>SUM([1]ŞUBAT!O114)</f>
        <v>12</v>
      </c>
      <c r="E113" s="58">
        <f>SUM([1]MART!O114)</f>
        <v>28</v>
      </c>
      <c r="F113" s="58">
        <f>SUM([1]NİSAN!O115)</f>
        <v>42</v>
      </c>
      <c r="G113" s="58">
        <f>SUM([1]MAYIS!O115)</f>
        <v>115</v>
      </c>
      <c r="H113" s="58">
        <f>SUM([1]HAZİRAN!O115)</f>
        <v>327</v>
      </c>
      <c r="I113" s="58">
        <f>SUM([1]TEMMUZ!O115)</f>
        <v>305</v>
      </c>
      <c r="J113" s="58">
        <f>SUM([1]AĞUSTOS!O115)</f>
        <v>424</v>
      </c>
      <c r="K113" s="58">
        <f>SUM([1]EYLÜL!O115)</f>
        <v>301</v>
      </c>
      <c r="L113" s="58">
        <f>SUM([1]EKİM!O115)</f>
        <v>0</v>
      </c>
      <c r="M113" s="58">
        <f>SUM([1]KASIM!O115)</f>
        <v>0</v>
      </c>
      <c r="N113" s="58">
        <f>SUM([1]ARALIK!O115)</f>
        <v>0</v>
      </c>
      <c r="O113" s="59">
        <f t="shared" si="8"/>
        <v>1567</v>
      </c>
      <c r="P113" s="14">
        <f t="shared" si="6"/>
        <v>1567</v>
      </c>
      <c r="Q113" s="15" t="str">
        <f t="shared" si="7"/>
        <v>HIRVATİSTAN</v>
      </c>
    </row>
    <row r="114" spans="1:17" ht="12.75" hidden="1" customHeight="1" x14ac:dyDescent="0.2">
      <c r="A114" s="56">
        <v>103</v>
      </c>
      <c r="B114" s="57" t="s">
        <v>126</v>
      </c>
      <c r="C114" s="58">
        <f>SUM([1]OCAK!O115)</f>
        <v>0</v>
      </c>
      <c r="D114" s="58">
        <f>SUM([1]ŞUBAT!O115)</f>
        <v>0</v>
      </c>
      <c r="E114" s="58">
        <f>SUM([1]MART!O115)</f>
        <v>0</v>
      </c>
      <c r="F114" s="58">
        <f>SUM([1]NİSAN!O116)</f>
        <v>0</v>
      </c>
      <c r="G114" s="58">
        <f>SUM([1]MAYIS!O116)</f>
        <v>1</v>
      </c>
      <c r="H114" s="58">
        <f>SUM([1]HAZİRAN!O116)</f>
        <v>3</v>
      </c>
      <c r="I114" s="58">
        <f>SUM([1]TEMMUZ!O116)</f>
        <v>8</v>
      </c>
      <c r="J114" s="58">
        <f>SUM([1]AĞUSTOS!O116)</f>
        <v>11</v>
      </c>
      <c r="K114" s="58">
        <f>SUM([1]EYLÜL!O116)</f>
        <v>5</v>
      </c>
      <c r="L114" s="58">
        <f>SUM([1]EKİM!O116)</f>
        <v>0</v>
      </c>
      <c r="M114" s="58">
        <f>SUM([1]KASIM!O116)</f>
        <v>0</v>
      </c>
      <c r="N114" s="58">
        <f>SUM([1]ARALIK!O116)</f>
        <v>0</v>
      </c>
      <c r="O114" s="59">
        <f t="shared" si="8"/>
        <v>28</v>
      </c>
      <c r="P114" s="14">
        <f t="shared" si="6"/>
        <v>28</v>
      </c>
      <c r="Q114" s="15" t="str">
        <f t="shared" si="7"/>
        <v>HONDURAS</v>
      </c>
    </row>
    <row r="115" spans="1:17" ht="12.75" hidden="1" customHeight="1" x14ac:dyDescent="0.2">
      <c r="A115" s="56">
        <v>104</v>
      </c>
      <c r="B115" s="57" t="s">
        <v>127</v>
      </c>
      <c r="C115" s="58">
        <f>SUM([1]OCAK!O116)</f>
        <v>0</v>
      </c>
      <c r="D115" s="58">
        <f>SUM([1]ŞUBAT!O116)</f>
        <v>0</v>
      </c>
      <c r="E115" s="58">
        <f>SUM([1]MART!O116)</f>
        <v>1</v>
      </c>
      <c r="F115" s="58">
        <f>SUM([1]NİSAN!O117)</f>
        <v>9</v>
      </c>
      <c r="G115" s="58">
        <f>SUM([1]MAYIS!O117)</f>
        <v>7</v>
      </c>
      <c r="H115" s="58">
        <f>SUM([1]HAZİRAN!O117)</f>
        <v>12</v>
      </c>
      <c r="I115" s="58">
        <f>SUM([1]TEMMUZ!O117)</f>
        <v>19</v>
      </c>
      <c r="J115" s="58">
        <f>SUM([1]AĞUSTOS!O117)</f>
        <v>23</v>
      </c>
      <c r="K115" s="58">
        <f>SUM([1]EYLÜL!O117)</f>
        <v>10</v>
      </c>
      <c r="L115" s="58">
        <f>SUM([1]EKİM!O117)</f>
        <v>0</v>
      </c>
      <c r="M115" s="58">
        <f>SUM([1]KASIM!O117)</f>
        <v>0</v>
      </c>
      <c r="N115" s="58">
        <f>SUM([1]ARALIK!O117)</f>
        <v>0</v>
      </c>
      <c r="O115" s="59">
        <f t="shared" si="8"/>
        <v>81</v>
      </c>
      <c r="P115" s="14">
        <f t="shared" si="6"/>
        <v>81</v>
      </c>
      <c r="Q115" s="15" t="str">
        <f t="shared" si="7"/>
        <v>HONG KONG</v>
      </c>
    </row>
    <row r="116" spans="1:17" ht="12.75" hidden="1" customHeight="1" x14ac:dyDescent="0.2">
      <c r="A116" s="56">
        <v>105</v>
      </c>
      <c r="B116" s="57" t="s">
        <v>128</v>
      </c>
      <c r="C116" s="58">
        <f>SUM([1]OCAK!O117)</f>
        <v>1</v>
      </c>
      <c r="D116" s="58">
        <f>SUM([1]ŞUBAT!O117)</f>
        <v>0</v>
      </c>
      <c r="E116" s="58">
        <f>SUM([1]MART!O117)</f>
        <v>3</v>
      </c>
      <c r="F116" s="58">
        <f>SUM([1]NİSAN!O118)</f>
        <v>11</v>
      </c>
      <c r="G116" s="58">
        <f>SUM([1]MAYIS!O118)</f>
        <v>27</v>
      </c>
      <c r="H116" s="58">
        <f>SUM([1]HAZİRAN!O118)</f>
        <v>57</v>
      </c>
      <c r="I116" s="58">
        <f>SUM([1]TEMMUZ!O118)</f>
        <v>110</v>
      </c>
      <c r="J116" s="58">
        <f>SUM([1]AĞUSTOS!O118)</f>
        <v>99</v>
      </c>
      <c r="K116" s="58">
        <f>SUM([1]EYLÜL!O118)</f>
        <v>27</v>
      </c>
      <c r="L116" s="58">
        <f>SUM([1]EKİM!O118)</f>
        <v>0</v>
      </c>
      <c r="M116" s="58">
        <f>SUM([1]KASIM!O118)</f>
        <v>0</v>
      </c>
      <c r="N116" s="58">
        <f>SUM([1]ARALIK!O118)</f>
        <v>0</v>
      </c>
      <c r="O116" s="59">
        <f t="shared" si="8"/>
        <v>335</v>
      </c>
      <c r="P116" s="14">
        <f t="shared" si="6"/>
        <v>335</v>
      </c>
      <c r="Q116" s="15" t="str">
        <f t="shared" si="7"/>
        <v>IRAK</v>
      </c>
    </row>
    <row r="117" spans="1:17" ht="12.75" hidden="1" customHeight="1" x14ac:dyDescent="0.2">
      <c r="A117" s="56">
        <v>106</v>
      </c>
      <c r="B117" s="57" t="s">
        <v>129</v>
      </c>
      <c r="C117" s="58">
        <f>SUM([1]OCAK!O118)</f>
        <v>0</v>
      </c>
      <c r="D117" s="58">
        <f>SUM([1]ŞUBAT!O118)</f>
        <v>0</v>
      </c>
      <c r="E117" s="58">
        <f>SUM([1]MART!O118)</f>
        <v>0</v>
      </c>
      <c r="F117" s="58">
        <f>SUM([1]NİSAN!O119)</f>
        <v>0</v>
      </c>
      <c r="G117" s="58">
        <f>SUM([1]MAYIS!O119)</f>
        <v>0</v>
      </c>
      <c r="H117" s="58">
        <f>SUM([1]HAZİRAN!O119)</f>
        <v>0</v>
      </c>
      <c r="I117" s="58">
        <f>SUM([1]TEMMUZ!O119)</f>
        <v>0</v>
      </c>
      <c r="J117" s="58">
        <f>SUM([1]AĞUSTOS!O119)</f>
        <v>0</v>
      </c>
      <c r="K117" s="58">
        <f>SUM([1]EYLÜL!O119)</f>
        <v>0</v>
      </c>
      <c r="L117" s="58">
        <f>SUM([1]EKİM!O119)</f>
        <v>0</v>
      </c>
      <c r="M117" s="58">
        <f>SUM([1]KASIM!O119)</f>
        <v>0</v>
      </c>
      <c r="N117" s="58">
        <f>SUM([1]ARALIK!O119)</f>
        <v>0</v>
      </c>
      <c r="O117" s="59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6">
        <v>107</v>
      </c>
      <c r="B118" s="57" t="s">
        <v>130</v>
      </c>
      <c r="C118" s="58">
        <f>SUM([1]OCAK!O119)</f>
        <v>0</v>
      </c>
      <c r="D118" s="58">
        <f>SUM([1]ŞUBAT!O119)</f>
        <v>4</v>
      </c>
      <c r="E118" s="58">
        <f>SUM([1]MART!O119)</f>
        <v>2</v>
      </c>
      <c r="F118" s="58">
        <f>SUM([1]NİSAN!O120)</f>
        <v>44</v>
      </c>
      <c r="G118" s="58">
        <f>SUM([1]MAYIS!O120)</f>
        <v>35</v>
      </c>
      <c r="H118" s="58">
        <f>SUM([1]HAZİRAN!O120)</f>
        <v>54</v>
      </c>
      <c r="I118" s="58">
        <f>SUM([1]TEMMUZ!O120)</f>
        <v>51</v>
      </c>
      <c r="J118" s="58">
        <f>SUM([1]AĞUSTOS!O120)</f>
        <v>14</v>
      </c>
      <c r="K118" s="58">
        <f>SUM([1]EYLÜL!O120)</f>
        <v>38</v>
      </c>
      <c r="L118" s="58">
        <f>SUM([1]EKİM!O120)</f>
        <v>0</v>
      </c>
      <c r="M118" s="58">
        <f>SUM([1]KASIM!O120)</f>
        <v>0</v>
      </c>
      <c r="N118" s="58">
        <f>SUM([1]ARALIK!O120)</f>
        <v>0</v>
      </c>
      <c r="O118" s="59">
        <f t="shared" si="8"/>
        <v>242</v>
      </c>
      <c r="P118" s="14">
        <f t="shared" si="6"/>
        <v>242</v>
      </c>
      <c r="Q118" s="15" t="str">
        <f t="shared" si="7"/>
        <v>İZLANDA</v>
      </c>
    </row>
    <row r="119" spans="1:17" ht="12.75" hidden="1" customHeight="1" x14ac:dyDescent="0.2">
      <c r="A119" s="56">
        <v>108</v>
      </c>
      <c r="B119" s="57" t="s">
        <v>131</v>
      </c>
      <c r="C119" s="58">
        <f>SUM([1]OCAK!O120)</f>
        <v>4</v>
      </c>
      <c r="D119" s="58">
        <f>SUM([1]ŞUBAT!O120)</f>
        <v>1</v>
      </c>
      <c r="E119" s="58">
        <f>SUM([1]MART!O120)</f>
        <v>9</v>
      </c>
      <c r="F119" s="58">
        <f>SUM([1]NİSAN!O121)</f>
        <v>82</v>
      </c>
      <c r="G119" s="58">
        <f>SUM([1]MAYIS!O121)</f>
        <v>82</v>
      </c>
      <c r="H119" s="58">
        <f>SUM([1]HAZİRAN!O121)</f>
        <v>64</v>
      </c>
      <c r="I119" s="58">
        <f>SUM([1]TEMMUZ!O121)</f>
        <v>53</v>
      </c>
      <c r="J119" s="58">
        <f>SUM([1]AĞUSTOS!O121)</f>
        <v>73</v>
      </c>
      <c r="K119" s="58">
        <f>SUM([1]EYLÜL!O121)</f>
        <v>56</v>
      </c>
      <c r="L119" s="58">
        <f>SUM([1]EKİM!O121)</f>
        <v>0</v>
      </c>
      <c r="M119" s="58">
        <f>SUM([1]KASIM!O121)</f>
        <v>0</v>
      </c>
      <c r="N119" s="58">
        <f>SUM([1]ARALIK!O121)</f>
        <v>0</v>
      </c>
      <c r="O119" s="59">
        <f t="shared" si="8"/>
        <v>424</v>
      </c>
      <c r="P119" s="14">
        <f t="shared" si="6"/>
        <v>424</v>
      </c>
      <c r="Q119" s="15" t="str">
        <f t="shared" si="7"/>
        <v>JAMAİKA</v>
      </c>
    </row>
    <row r="120" spans="1:17" ht="12.75" hidden="1" customHeight="1" x14ac:dyDescent="0.2">
      <c r="A120" s="56">
        <v>109</v>
      </c>
      <c r="B120" s="57" t="s">
        <v>132</v>
      </c>
      <c r="C120" s="58">
        <f>SUM([1]OCAK!O121)</f>
        <v>1</v>
      </c>
      <c r="D120" s="58">
        <f>SUM([1]ŞUBAT!O121)</f>
        <v>0</v>
      </c>
      <c r="E120" s="58">
        <f>SUM([1]MART!O121)</f>
        <v>1</v>
      </c>
      <c r="F120" s="58">
        <f>SUM([1]NİSAN!O122)</f>
        <v>0</v>
      </c>
      <c r="G120" s="58">
        <f>SUM([1]MAYIS!O122)</f>
        <v>0</v>
      </c>
      <c r="H120" s="58">
        <f>SUM([1]HAZİRAN!O122)</f>
        <v>2</v>
      </c>
      <c r="I120" s="58">
        <f>SUM([1]TEMMUZ!O122)</f>
        <v>2</v>
      </c>
      <c r="J120" s="58">
        <f>SUM([1]AĞUSTOS!O122)</f>
        <v>2</v>
      </c>
      <c r="K120" s="58">
        <f>SUM([1]EYLÜL!O122)</f>
        <v>2</v>
      </c>
      <c r="L120" s="58">
        <f>SUM([1]EKİM!O122)</f>
        <v>0</v>
      </c>
      <c r="M120" s="58">
        <f>SUM([1]KASIM!O122)</f>
        <v>0</v>
      </c>
      <c r="N120" s="58">
        <f>SUM([1]ARALIK!O122)</f>
        <v>0</v>
      </c>
      <c r="O120" s="59">
        <f t="shared" si="8"/>
        <v>10</v>
      </c>
      <c r="P120" s="14">
        <f t="shared" si="6"/>
        <v>10</v>
      </c>
      <c r="Q120" s="15" t="str">
        <f t="shared" si="7"/>
        <v>KAMBOÇYA</v>
      </c>
    </row>
    <row r="121" spans="1:17" ht="12.75" hidden="1" customHeight="1" x14ac:dyDescent="0.2">
      <c r="A121" s="56">
        <v>110</v>
      </c>
      <c r="B121" s="57" t="s">
        <v>133</v>
      </c>
      <c r="C121" s="58">
        <f>SUM([1]OCAK!O122)</f>
        <v>0</v>
      </c>
      <c r="D121" s="58">
        <f>SUM([1]ŞUBAT!O122)</f>
        <v>0</v>
      </c>
      <c r="E121" s="58">
        <f>SUM([1]MART!O122)</f>
        <v>0</v>
      </c>
      <c r="F121" s="58">
        <f>SUM([1]NİSAN!O123)</f>
        <v>2</v>
      </c>
      <c r="G121" s="58">
        <f>SUM([1]MAYIS!O123)</f>
        <v>1</v>
      </c>
      <c r="H121" s="58">
        <f>SUM([1]HAZİRAN!O123)</f>
        <v>4</v>
      </c>
      <c r="I121" s="58">
        <f>SUM([1]TEMMUZ!O123)</f>
        <v>9</v>
      </c>
      <c r="J121" s="58">
        <f>SUM([1]AĞUSTOS!O123)</f>
        <v>1</v>
      </c>
      <c r="K121" s="58">
        <f>SUM([1]EYLÜL!O123)</f>
        <v>1</v>
      </c>
      <c r="L121" s="58">
        <f>SUM([1]EKİM!O123)</f>
        <v>0</v>
      </c>
      <c r="M121" s="58">
        <f>SUM([1]KASIM!O123)</f>
        <v>0</v>
      </c>
      <c r="N121" s="58">
        <f>SUM([1]ARALIK!O123)</f>
        <v>0</v>
      </c>
      <c r="O121" s="59">
        <f t="shared" si="8"/>
        <v>18</v>
      </c>
      <c r="P121" s="14">
        <f t="shared" ref="P121:P184" si="9">O121</f>
        <v>18</v>
      </c>
      <c r="Q121" s="15" t="str">
        <f t="shared" ref="Q121:Q184" si="10">B121</f>
        <v>KAMERUN</v>
      </c>
    </row>
    <row r="122" spans="1:17" ht="12.75" hidden="1" customHeight="1" x14ac:dyDescent="0.2">
      <c r="A122" s="56">
        <v>111</v>
      </c>
      <c r="B122" s="57" t="s">
        <v>134</v>
      </c>
      <c r="C122" s="58">
        <f>SUM([1]OCAK!O123)</f>
        <v>0</v>
      </c>
      <c r="D122" s="58">
        <f>SUM([1]ŞUBAT!O123)</f>
        <v>1</v>
      </c>
      <c r="E122" s="58">
        <f>SUM([1]MART!O123)</f>
        <v>2</v>
      </c>
      <c r="F122" s="58">
        <f>SUM([1]NİSAN!O124)</f>
        <v>7</v>
      </c>
      <c r="G122" s="58">
        <f>SUM([1]MAYIS!O124)</f>
        <v>19</v>
      </c>
      <c r="H122" s="58">
        <f>SUM([1]HAZİRAN!O124)</f>
        <v>35</v>
      </c>
      <c r="I122" s="58">
        <f>SUM([1]TEMMUZ!O124)</f>
        <v>55</v>
      </c>
      <c r="J122" s="58">
        <f>SUM([1]AĞUSTOS!O124)</f>
        <v>59</v>
      </c>
      <c r="K122" s="58">
        <f>SUM([1]EYLÜL!O124)</f>
        <v>48</v>
      </c>
      <c r="L122" s="58">
        <f>SUM([1]EKİM!O124)</f>
        <v>0</v>
      </c>
      <c r="M122" s="58">
        <f>SUM([1]KASIM!O124)</f>
        <v>0</v>
      </c>
      <c r="N122" s="58">
        <f>SUM([1]ARALIK!O124)</f>
        <v>0</v>
      </c>
      <c r="O122" s="59">
        <f t="shared" ref="O122:O185" si="11">SUM(C122:N122)</f>
        <v>226</v>
      </c>
      <c r="P122" s="14">
        <f t="shared" si="9"/>
        <v>226</v>
      </c>
      <c r="Q122" s="15" t="str">
        <f t="shared" si="10"/>
        <v>KARADAĞ</v>
      </c>
    </row>
    <row r="123" spans="1:17" ht="12.75" hidden="1" customHeight="1" x14ac:dyDescent="0.2">
      <c r="A123" s="56">
        <v>112</v>
      </c>
      <c r="B123" s="57" t="s">
        <v>135</v>
      </c>
      <c r="C123" s="58">
        <f>SUM([1]OCAK!O124)</f>
        <v>0</v>
      </c>
      <c r="D123" s="58">
        <f>SUM([1]ŞUBAT!O124)</f>
        <v>0</v>
      </c>
      <c r="E123" s="58">
        <f>SUM([1]MART!O124)</f>
        <v>0</v>
      </c>
      <c r="F123" s="58">
        <f>SUM([1]NİSAN!O125)</f>
        <v>0</v>
      </c>
      <c r="G123" s="58">
        <f>SUM([1]MAYIS!O125)</f>
        <v>6</v>
      </c>
      <c r="H123" s="58">
        <f>SUM([1]HAZİRAN!O125)</f>
        <v>305</v>
      </c>
      <c r="I123" s="58">
        <f>SUM([1]TEMMUZ!O125)</f>
        <v>255</v>
      </c>
      <c r="J123" s="58">
        <f>SUM([1]AĞUSTOS!O125)</f>
        <v>291</v>
      </c>
      <c r="K123" s="58">
        <f>SUM([1]EYLÜL!O125)</f>
        <v>23</v>
      </c>
      <c r="L123" s="58">
        <f>SUM([1]EKİM!O125)</f>
        <v>0</v>
      </c>
      <c r="M123" s="58">
        <f>SUM([1]KASIM!O125)</f>
        <v>0</v>
      </c>
      <c r="N123" s="58">
        <f>SUM([1]ARALIK!O125)</f>
        <v>0</v>
      </c>
      <c r="O123" s="59">
        <f t="shared" si="11"/>
        <v>880</v>
      </c>
      <c r="P123" s="14">
        <f t="shared" si="9"/>
        <v>880</v>
      </c>
      <c r="Q123" s="15" t="str">
        <f t="shared" si="10"/>
        <v>KATAR</v>
      </c>
    </row>
    <row r="124" spans="1:17" ht="12.75" hidden="1" customHeight="1" x14ac:dyDescent="0.2">
      <c r="A124" s="56">
        <v>113</v>
      </c>
      <c r="B124" s="57" t="s">
        <v>136</v>
      </c>
      <c r="C124" s="58">
        <f>SUM([1]OCAK!O125)</f>
        <v>0</v>
      </c>
      <c r="D124" s="58">
        <f>SUM([1]ŞUBAT!O125)</f>
        <v>0</v>
      </c>
      <c r="E124" s="58">
        <f>SUM([1]MART!O125)</f>
        <v>0</v>
      </c>
      <c r="F124" s="58">
        <f>SUM([1]NİSAN!O126)</f>
        <v>10</v>
      </c>
      <c r="G124" s="58">
        <f>SUM([1]MAYIS!O126)</f>
        <v>8</v>
      </c>
      <c r="H124" s="58">
        <f>SUM([1]HAZİRAN!O126)</f>
        <v>12</v>
      </c>
      <c r="I124" s="58">
        <f>SUM([1]TEMMUZ!O126)</f>
        <v>25</v>
      </c>
      <c r="J124" s="58">
        <f>SUM([1]AĞUSTOS!O126)</f>
        <v>14</v>
      </c>
      <c r="K124" s="58">
        <f>SUM([1]EYLÜL!O126)</f>
        <v>11</v>
      </c>
      <c r="L124" s="58">
        <f>SUM([1]EKİM!O126)</f>
        <v>0</v>
      </c>
      <c r="M124" s="58">
        <f>SUM([1]KASIM!O126)</f>
        <v>0</v>
      </c>
      <c r="N124" s="58">
        <f>SUM([1]ARALIK!O126)</f>
        <v>0</v>
      </c>
      <c r="O124" s="59">
        <f t="shared" si="11"/>
        <v>80</v>
      </c>
      <c r="P124" s="14">
        <f t="shared" si="9"/>
        <v>80</v>
      </c>
      <c r="Q124" s="15" t="str">
        <f t="shared" si="10"/>
        <v>KENYA</v>
      </c>
    </row>
    <row r="125" spans="1:17" ht="12.75" hidden="1" customHeight="1" x14ac:dyDescent="0.2">
      <c r="A125" s="56">
        <v>114</v>
      </c>
      <c r="B125" s="57" t="s">
        <v>137</v>
      </c>
      <c r="C125" s="58">
        <f>SUM([1]OCAK!O126)</f>
        <v>5</v>
      </c>
      <c r="D125" s="58">
        <f>SUM([1]ŞUBAT!O126)</f>
        <v>4</v>
      </c>
      <c r="E125" s="58">
        <f>SUM([1]MART!O126)</f>
        <v>3</v>
      </c>
      <c r="F125" s="58">
        <f>SUM([1]NİSAN!O127)</f>
        <v>5</v>
      </c>
      <c r="G125" s="58">
        <f>SUM([1]MAYIS!O127)</f>
        <v>17</v>
      </c>
      <c r="H125" s="58">
        <f>SUM([1]HAZİRAN!O127)</f>
        <v>35</v>
      </c>
      <c r="I125" s="58">
        <f>SUM([1]TEMMUZ!O127)</f>
        <v>80</v>
      </c>
      <c r="J125" s="58">
        <f>SUM([1]AĞUSTOS!O127)</f>
        <v>115</v>
      </c>
      <c r="K125" s="58">
        <f>SUM([1]EYLÜL!O127)</f>
        <v>41</v>
      </c>
      <c r="L125" s="58">
        <f>SUM([1]EKİM!O127)</f>
        <v>0</v>
      </c>
      <c r="M125" s="58">
        <f>SUM([1]KASIM!O127)</f>
        <v>0</v>
      </c>
      <c r="N125" s="58">
        <f>SUM([1]ARALIK!O127)</f>
        <v>0</v>
      </c>
      <c r="O125" s="59">
        <f t="shared" si="11"/>
        <v>305</v>
      </c>
      <c r="P125" s="14">
        <f t="shared" si="9"/>
        <v>305</v>
      </c>
      <c r="Q125" s="15" t="str">
        <f t="shared" si="10"/>
        <v>KIBRIS RUM KESİMİ</v>
      </c>
    </row>
    <row r="126" spans="1:17" ht="12.75" hidden="1" customHeight="1" x14ac:dyDescent="0.2">
      <c r="A126" s="56">
        <v>115</v>
      </c>
      <c r="B126" s="57" t="s">
        <v>138</v>
      </c>
      <c r="C126" s="58">
        <f>SUM([1]OCAK!O127)</f>
        <v>0</v>
      </c>
      <c r="D126" s="58">
        <f>SUM([1]ŞUBAT!O127)</f>
        <v>0</v>
      </c>
      <c r="E126" s="58">
        <f>SUM([1]MART!O127)</f>
        <v>1</v>
      </c>
      <c r="F126" s="58">
        <f>SUM([1]NİSAN!O128)</f>
        <v>28</v>
      </c>
      <c r="G126" s="58">
        <f>SUM([1]MAYIS!O128)</f>
        <v>68</v>
      </c>
      <c r="H126" s="58">
        <f>SUM([1]HAZİRAN!O128)</f>
        <v>125</v>
      </c>
      <c r="I126" s="58">
        <f>SUM([1]TEMMUZ!O128)</f>
        <v>156</v>
      </c>
      <c r="J126" s="58">
        <f>SUM([1]AĞUSTOS!O128)</f>
        <v>214</v>
      </c>
      <c r="K126" s="58">
        <f>SUM([1]EYLÜL!O128)</f>
        <v>78</v>
      </c>
      <c r="L126" s="58">
        <f>SUM([1]EKİM!O128)</f>
        <v>0</v>
      </c>
      <c r="M126" s="58">
        <f>SUM([1]KASIM!O128)</f>
        <v>0</v>
      </c>
      <c r="N126" s="58">
        <f>SUM([1]ARALIK!O128)</f>
        <v>0</v>
      </c>
      <c r="O126" s="59">
        <f t="shared" si="11"/>
        <v>670</v>
      </c>
      <c r="P126" s="14">
        <f t="shared" si="9"/>
        <v>670</v>
      </c>
      <c r="Q126" s="15" t="str">
        <f t="shared" si="10"/>
        <v>KIRGIZİSTAN</v>
      </c>
    </row>
    <row r="127" spans="1:17" ht="12.75" hidden="1" customHeight="1" x14ac:dyDescent="0.2">
      <c r="A127" s="56">
        <v>116</v>
      </c>
      <c r="B127" s="57" t="s">
        <v>139</v>
      </c>
      <c r="C127" s="58">
        <f>SUM([1]OCAK!O128)</f>
        <v>0</v>
      </c>
      <c r="D127" s="58">
        <f>SUM([1]ŞUBAT!O128)</f>
        <v>0</v>
      </c>
      <c r="E127" s="58">
        <f>SUM([1]MART!O128)</f>
        <v>0</v>
      </c>
      <c r="F127" s="58">
        <f>SUM([1]NİSAN!O129)</f>
        <v>0</v>
      </c>
      <c r="G127" s="58">
        <f>SUM([1]MAYIS!O129)</f>
        <v>0</v>
      </c>
      <c r="H127" s="58">
        <f>SUM([1]HAZİRAN!O129)</f>
        <v>0</v>
      </c>
      <c r="I127" s="58">
        <f>SUM([1]TEMMUZ!O129)</f>
        <v>0</v>
      </c>
      <c r="J127" s="58">
        <f>SUM([1]AĞUSTOS!O129)</f>
        <v>0</v>
      </c>
      <c r="K127" s="58">
        <f>SUM([1]EYLÜL!O129)</f>
        <v>2</v>
      </c>
      <c r="L127" s="58">
        <f>SUM([1]EKİM!O129)</f>
        <v>0</v>
      </c>
      <c r="M127" s="58">
        <f>SUM([1]KASIM!O129)</f>
        <v>0</v>
      </c>
      <c r="N127" s="58">
        <f>SUM([1]ARALIK!O129)</f>
        <v>0</v>
      </c>
      <c r="O127" s="59">
        <f t="shared" si="11"/>
        <v>2</v>
      </c>
      <c r="P127" s="14">
        <f t="shared" si="9"/>
        <v>2</v>
      </c>
      <c r="Q127" s="15" t="str">
        <f t="shared" si="10"/>
        <v>KİRİBATİ</v>
      </c>
    </row>
    <row r="128" spans="1:17" ht="12.75" hidden="1" customHeight="1" x14ac:dyDescent="0.2">
      <c r="A128" s="56">
        <v>117</v>
      </c>
      <c r="B128" s="57" t="s">
        <v>140</v>
      </c>
      <c r="C128" s="58">
        <f>SUM([1]OCAK!O129)</f>
        <v>4</v>
      </c>
      <c r="D128" s="58">
        <f>SUM([1]ŞUBAT!O129)</f>
        <v>3</v>
      </c>
      <c r="E128" s="58">
        <f>SUM([1]MART!O129)</f>
        <v>3</v>
      </c>
      <c r="F128" s="58">
        <f>SUM([1]NİSAN!O130)</f>
        <v>15</v>
      </c>
      <c r="G128" s="58">
        <f>SUM([1]MAYIS!O130)</f>
        <v>42</v>
      </c>
      <c r="H128" s="58">
        <f>SUM([1]HAZİRAN!O130)</f>
        <v>58</v>
      </c>
      <c r="I128" s="58">
        <f>SUM([1]TEMMUZ!O130)</f>
        <v>122</v>
      </c>
      <c r="J128" s="58">
        <f>SUM([1]AĞUSTOS!O130)</f>
        <v>89</v>
      </c>
      <c r="K128" s="58">
        <f>SUM([1]EYLÜL!O130)</f>
        <v>74</v>
      </c>
      <c r="L128" s="58">
        <f>SUM([1]EKİM!O130)</f>
        <v>0</v>
      </c>
      <c r="M128" s="58">
        <f>SUM([1]KASIM!O130)</f>
        <v>0</v>
      </c>
      <c r="N128" s="58">
        <f>SUM([1]ARALIK!O130)</f>
        <v>0</v>
      </c>
      <c r="O128" s="59">
        <f t="shared" si="11"/>
        <v>410</v>
      </c>
      <c r="P128" s="14">
        <f t="shared" si="9"/>
        <v>410</v>
      </c>
      <c r="Q128" s="15" t="str">
        <f t="shared" si="10"/>
        <v>KOLOMBİYA</v>
      </c>
    </row>
    <row r="129" spans="1:17" ht="12.75" hidden="1" customHeight="1" x14ac:dyDescent="0.2">
      <c r="A129" s="56">
        <v>118</v>
      </c>
      <c r="B129" s="57" t="s">
        <v>141</v>
      </c>
      <c r="C129" s="58">
        <f>SUM([1]OCAK!O130)</f>
        <v>0</v>
      </c>
      <c r="D129" s="58">
        <f>SUM([1]ŞUBAT!O130)</f>
        <v>0</v>
      </c>
      <c r="E129" s="58">
        <f>SUM([1]MART!O130)</f>
        <v>0</v>
      </c>
      <c r="F129" s="58">
        <f>SUM([1]NİSAN!O131)</f>
        <v>0</v>
      </c>
      <c r="G129" s="58">
        <f>SUM([1]MAYIS!O131)</f>
        <v>0</v>
      </c>
      <c r="H129" s="58">
        <f>SUM([1]HAZİRAN!O131)</f>
        <v>0</v>
      </c>
      <c r="I129" s="58">
        <f>SUM([1]TEMMUZ!O131)</f>
        <v>0</v>
      </c>
      <c r="J129" s="58">
        <f>SUM([1]AĞUSTOS!O131)</f>
        <v>2</v>
      </c>
      <c r="K129" s="58">
        <f>SUM([1]EYLÜL!O131)</f>
        <v>0</v>
      </c>
      <c r="L129" s="58">
        <f>SUM([1]EKİM!O131)</f>
        <v>0</v>
      </c>
      <c r="M129" s="58">
        <f>SUM([1]KASIM!O131)</f>
        <v>0</v>
      </c>
      <c r="N129" s="58">
        <f>SUM([1]ARALIK!O131)</f>
        <v>0</v>
      </c>
      <c r="O129" s="59">
        <f t="shared" si="11"/>
        <v>2</v>
      </c>
      <c r="P129" s="14">
        <f t="shared" si="9"/>
        <v>2</v>
      </c>
      <c r="Q129" s="15" t="str">
        <f t="shared" si="10"/>
        <v>KOMOR FD. İS. CUM.</v>
      </c>
    </row>
    <row r="130" spans="1:17" ht="12.75" hidden="1" customHeight="1" x14ac:dyDescent="0.2">
      <c r="A130" s="56">
        <v>119</v>
      </c>
      <c r="B130" s="57" t="s">
        <v>142</v>
      </c>
      <c r="C130" s="58">
        <f>SUM([1]OCAK!O131)</f>
        <v>0</v>
      </c>
      <c r="D130" s="58">
        <f>SUM([1]ŞUBAT!O131)</f>
        <v>0</v>
      </c>
      <c r="E130" s="58">
        <f>SUM([1]MART!O131)</f>
        <v>0</v>
      </c>
      <c r="F130" s="58">
        <f>SUM([1]NİSAN!O132)</f>
        <v>4</v>
      </c>
      <c r="G130" s="58">
        <f>SUM([1]MAYIS!O132)</f>
        <v>1</v>
      </c>
      <c r="H130" s="58">
        <f>SUM([1]HAZİRAN!O132)</f>
        <v>5</v>
      </c>
      <c r="I130" s="58">
        <f>SUM([1]TEMMUZ!O132)</f>
        <v>1</v>
      </c>
      <c r="J130" s="58">
        <f>SUM([1]AĞUSTOS!O132)</f>
        <v>2</v>
      </c>
      <c r="K130" s="58">
        <f>SUM([1]EYLÜL!O132)</f>
        <v>1</v>
      </c>
      <c r="L130" s="58">
        <f>SUM([1]EKİM!O132)</f>
        <v>0</v>
      </c>
      <c r="M130" s="58">
        <f>SUM([1]KASIM!O132)</f>
        <v>0</v>
      </c>
      <c r="N130" s="58">
        <f>SUM([1]ARALIK!O132)</f>
        <v>0</v>
      </c>
      <c r="O130" s="59">
        <f t="shared" si="11"/>
        <v>14</v>
      </c>
      <c r="P130" s="14">
        <f t="shared" si="9"/>
        <v>14</v>
      </c>
      <c r="Q130" s="15" t="str">
        <f t="shared" si="10"/>
        <v>KONGO CUMHURİYETİ</v>
      </c>
    </row>
    <row r="131" spans="1:17" ht="12.75" hidden="1" customHeight="1" x14ac:dyDescent="0.2">
      <c r="A131" s="56">
        <v>120</v>
      </c>
      <c r="B131" s="57" t="s">
        <v>143</v>
      </c>
      <c r="C131" s="58">
        <f>SUM([1]OCAK!O132)</f>
        <v>16</v>
      </c>
      <c r="D131" s="58">
        <f>SUM([1]ŞUBAT!O132)</f>
        <v>31</v>
      </c>
      <c r="E131" s="58">
        <f>SUM([1]MART!O132)</f>
        <v>34</v>
      </c>
      <c r="F131" s="58">
        <f>SUM([1]NİSAN!O133)</f>
        <v>75</v>
      </c>
      <c r="G131" s="58">
        <f>SUM([1]MAYIS!O133)</f>
        <v>126</v>
      </c>
      <c r="H131" s="58">
        <f>SUM([1]HAZİRAN!O133)</f>
        <v>164</v>
      </c>
      <c r="I131" s="58">
        <f>SUM([1]TEMMUZ!O133)</f>
        <v>191</v>
      </c>
      <c r="J131" s="58">
        <f>SUM([1]AĞUSTOS!O133)</f>
        <v>157</v>
      </c>
      <c r="K131" s="58">
        <f>SUM([1]EYLÜL!O133)</f>
        <v>190</v>
      </c>
      <c r="L131" s="58">
        <f>SUM([1]EKİM!O133)</f>
        <v>0</v>
      </c>
      <c r="M131" s="58">
        <f>SUM([1]KASIM!O133)</f>
        <v>0</v>
      </c>
      <c r="N131" s="58">
        <f>SUM([1]ARALIK!O133)</f>
        <v>0</v>
      </c>
      <c r="O131" s="59">
        <f t="shared" si="11"/>
        <v>984</v>
      </c>
      <c r="P131" s="14">
        <f t="shared" si="9"/>
        <v>984</v>
      </c>
      <c r="Q131" s="15" t="str">
        <f t="shared" si="10"/>
        <v>KORE CUMHURİYETİ (G. KORE)</v>
      </c>
    </row>
    <row r="132" spans="1:17" ht="12.75" hidden="1" customHeight="1" x14ac:dyDescent="0.2">
      <c r="A132" s="56">
        <v>121</v>
      </c>
      <c r="B132" s="57" t="s">
        <v>144</v>
      </c>
      <c r="C132" s="58">
        <f>SUM([1]OCAK!O133)</f>
        <v>2</v>
      </c>
      <c r="D132" s="58">
        <f>SUM([1]ŞUBAT!O133)</f>
        <v>0</v>
      </c>
      <c r="E132" s="58">
        <f>SUM([1]MART!O133)</f>
        <v>0</v>
      </c>
      <c r="F132" s="58">
        <f>SUM([1]NİSAN!O134)</f>
        <v>0</v>
      </c>
      <c r="G132" s="58">
        <f>SUM([1]MAYIS!O134)</f>
        <v>0</v>
      </c>
      <c r="H132" s="58">
        <f>SUM([1]HAZİRAN!O134)</f>
        <v>0</v>
      </c>
      <c r="I132" s="58">
        <f>SUM([1]TEMMUZ!O134)</f>
        <v>1</v>
      </c>
      <c r="J132" s="58">
        <f>SUM([1]AĞUSTOS!O134)</f>
        <v>0</v>
      </c>
      <c r="K132" s="58">
        <f>SUM([1]EYLÜL!O134)</f>
        <v>0</v>
      </c>
      <c r="L132" s="58">
        <f>SUM([1]EKİM!O134)</f>
        <v>0</v>
      </c>
      <c r="M132" s="58">
        <f>SUM([1]KASIM!O134)</f>
        <v>0</v>
      </c>
      <c r="N132" s="58">
        <f>SUM([1]ARALIK!O134)</f>
        <v>0</v>
      </c>
      <c r="O132" s="59">
        <f t="shared" si="11"/>
        <v>3</v>
      </c>
      <c r="P132" s="14">
        <f t="shared" si="9"/>
        <v>3</v>
      </c>
      <c r="Q132" s="15" t="str">
        <f t="shared" si="10"/>
        <v>KORE HALK CUMHURİYETİ (K. KORE)</v>
      </c>
    </row>
    <row r="133" spans="1:17" ht="12.75" hidden="1" customHeight="1" x14ac:dyDescent="0.2">
      <c r="A133" s="56">
        <v>122</v>
      </c>
      <c r="B133" s="57" t="s">
        <v>145</v>
      </c>
      <c r="C133" s="58">
        <f>SUM([1]OCAK!O134)</f>
        <v>1</v>
      </c>
      <c r="D133" s="58">
        <f>SUM([1]ŞUBAT!O134)</f>
        <v>3</v>
      </c>
      <c r="E133" s="58">
        <f>SUM([1]MART!O134)</f>
        <v>1</v>
      </c>
      <c r="F133" s="58">
        <f>SUM([1]NİSAN!O135)</f>
        <v>13</v>
      </c>
      <c r="G133" s="58">
        <f>SUM([1]MAYIS!O135)</f>
        <v>121</v>
      </c>
      <c r="H133" s="58">
        <f>SUM([1]HAZİRAN!O135)</f>
        <v>697</v>
      </c>
      <c r="I133" s="58">
        <f>SUM([1]TEMMUZ!O135)</f>
        <v>600</v>
      </c>
      <c r="J133" s="58">
        <f>SUM([1]AĞUSTOS!O135)</f>
        <v>955</v>
      </c>
      <c r="K133" s="58">
        <f>SUM([1]EYLÜL!O135)</f>
        <v>864</v>
      </c>
      <c r="L133" s="58">
        <f>SUM([1]EKİM!O135)</f>
        <v>0</v>
      </c>
      <c r="M133" s="58">
        <f>SUM([1]KASIM!O135)</f>
        <v>0</v>
      </c>
      <c r="N133" s="58">
        <f>SUM([1]ARALIK!O135)</f>
        <v>0</v>
      </c>
      <c r="O133" s="59">
        <f t="shared" si="11"/>
        <v>3255</v>
      </c>
      <c r="P133" s="14">
        <f t="shared" si="9"/>
        <v>3255</v>
      </c>
      <c r="Q133" s="15" t="str">
        <f t="shared" si="10"/>
        <v>KOSOVA</v>
      </c>
    </row>
    <row r="134" spans="1:17" ht="12.75" hidden="1" customHeight="1" x14ac:dyDescent="0.2">
      <c r="A134" s="56">
        <v>123</v>
      </c>
      <c r="B134" s="57" t="s">
        <v>146</v>
      </c>
      <c r="C134" s="58">
        <f>SUM([1]OCAK!O135)</f>
        <v>2</v>
      </c>
      <c r="D134" s="58">
        <f>SUM([1]ŞUBAT!O135)</f>
        <v>2</v>
      </c>
      <c r="E134" s="58">
        <f>SUM([1]MART!O135)</f>
        <v>0</v>
      </c>
      <c r="F134" s="58">
        <f>SUM([1]NİSAN!O136)</f>
        <v>0</v>
      </c>
      <c r="G134" s="58">
        <f>SUM([1]MAYIS!O136)</f>
        <v>9</v>
      </c>
      <c r="H134" s="58">
        <f>SUM([1]HAZİRAN!O136)</f>
        <v>9</v>
      </c>
      <c r="I134" s="58">
        <f>SUM([1]TEMMUZ!O136)</f>
        <v>11</v>
      </c>
      <c r="J134" s="58">
        <f>SUM([1]AĞUSTOS!O136)</f>
        <v>9</v>
      </c>
      <c r="K134" s="58">
        <f>SUM([1]EYLÜL!O136)</f>
        <v>13</v>
      </c>
      <c r="L134" s="58">
        <f>SUM([1]EKİM!O136)</f>
        <v>0</v>
      </c>
      <c r="M134" s="58">
        <f>SUM([1]KASIM!O136)</f>
        <v>0</v>
      </c>
      <c r="N134" s="58">
        <f>SUM([1]ARALIK!O136)</f>
        <v>0</v>
      </c>
      <c r="O134" s="59">
        <f t="shared" si="11"/>
        <v>55</v>
      </c>
      <c r="P134" s="14">
        <f t="shared" si="9"/>
        <v>55</v>
      </c>
      <c r="Q134" s="15" t="str">
        <f t="shared" si="10"/>
        <v>KOSTARİKA</v>
      </c>
    </row>
    <row r="135" spans="1:17" ht="12.75" hidden="1" customHeight="1" x14ac:dyDescent="0.2">
      <c r="A135" s="56">
        <v>124</v>
      </c>
      <c r="B135" s="57" t="s">
        <v>147</v>
      </c>
      <c r="C135" s="58">
        <f>SUM([1]OCAK!O136)</f>
        <v>7</v>
      </c>
      <c r="D135" s="58">
        <f>SUM([1]ŞUBAT!O136)</f>
        <v>1</v>
      </c>
      <c r="E135" s="58">
        <f>SUM([1]MART!O136)</f>
        <v>0</v>
      </c>
      <c r="F135" s="58">
        <f>SUM([1]NİSAN!O137)</f>
        <v>11</v>
      </c>
      <c r="G135" s="58">
        <f>SUM([1]MAYIS!O137)</f>
        <v>15</v>
      </c>
      <c r="H135" s="58">
        <f>SUM([1]HAZİRAN!O137)</f>
        <v>1464</v>
      </c>
      <c r="I135" s="58">
        <f>SUM([1]TEMMUZ!O137)</f>
        <v>1751</v>
      </c>
      <c r="J135" s="58">
        <f>SUM([1]AĞUSTOS!O137)</f>
        <v>2158</v>
      </c>
      <c r="K135" s="58">
        <f>SUM([1]EYLÜL!O137)</f>
        <v>494</v>
      </c>
      <c r="L135" s="58">
        <f>SUM([1]EKİM!O137)</f>
        <v>0</v>
      </c>
      <c r="M135" s="58">
        <f>SUM([1]KASIM!O137)</f>
        <v>0</v>
      </c>
      <c r="N135" s="58">
        <f>SUM([1]ARALIK!O137)</f>
        <v>0</v>
      </c>
      <c r="O135" s="59">
        <f t="shared" si="11"/>
        <v>5901</v>
      </c>
      <c r="P135" s="14">
        <f t="shared" si="9"/>
        <v>5901</v>
      </c>
      <c r="Q135" s="15" t="str">
        <f t="shared" si="10"/>
        <v>KUVEYT</v>
      </c>
    </row>
    <row r="136" spans="1:17" ht="12.75" hidden="1" customHeight="1" x14ac:dyDescent="0.2">
      <c r="A136" s="56">
        <v>125</v>
      </c>
      <c r="B136" s="57" t="s">
        <v>148</v>
      </c>
      <c r="C136" s="58">
        <f>SUM([1]OCAK!O137)</f>
        <v>4</v>
      </c>
      <c r="D136" s="58">
        <f>SUM([1]ŞUBAT!O137)</f>
        <v>8</v>
      </c>
      <c r="E136" s="58">
        <f>SUM([1]MART!O137)</f>
        <v>5</v>
      </c>
      <c r="F136" s="58">
        <f>SUM([1]NİSAN!O138)</f>
        <v>2</v>
      </c>
      <c r="G136" s="58">
        <f>SUM([1]MAYIS!O138)</f>
        <v>15</v>
      </c>
      <c r="H136" s="58">
        <f>SUM([1]HAZİRAN!O138)</f>
        <v>30</v>
      </c>
      <c r="I136" s="58">
        <f>SUM([1]TEMMUZ!O138)</f>
        <v>76</v>
      </c>
      <c r="J136" s="58">
        <f>SUM([1]AĞUSTOS!O138)</f>
        <v>91</v>
      </c>
      <c r="K136" s="58">
        <f>SUM([1]EYLÜL!O138)</f>
        <v>38</v>
      </c>
      <c r="L136" s="58">
        <f>SUM([1]EKİM!O138)</f>
        <v>0</v>
      </c>
      <c r="M136" s="58">
        <f>SUM([1]KASIM!O138)</f>
        <v>0</v>
      </c>
      <c r="N136" s="58">
        <f>SUM([1]ARALIK!O138)</f>
        <v>0</v>
      </c>
      <c r="O136" s="59">
        <f t="shared" si="11"/>
        <v>269</v>
      </c>
      <c r="P136" s="14">
        <f t="shared" si="9"/>
        <v>269</v>
      </c>
      <c r="Q136" s="15" t="str">
        <f t="shared" si="10"/>
        <v>KUZEY KIBRIS TÜRK CUMHURİYETİ</v>
      </c>
    </row>
    <row r="137" spans="1:17" ht="12.75" hidden="1" customHeight="1" x14ac:dyDescent="0.2">
      <c r="A137" s="56">
        <v>126</v>
      </c>
      <c r="B137" s="61" t="s">
        <v>149</v>
      </c>
      <c r="C137" s="58">
        <f>SUM([1]OCAK!O138)</f>
        <v>1</v>
      </c>
      <c r="D137" s="58">
        <f>SUM([1]ŞUBAT!O138)</f>
        <v>3</v>
      </c>
      <c r="E137" s="58">
        <f>SUM([1]MART!O138)</f>
        <v>1</v>
      </c>
      <c r="F137" s="58">
        <f>SUM([1]NİSAN!O139)</f>
        <v>10</v>
      </c>
      <c r="G137" s="58">
        <f>SUM([1]MAYIS!O139)</f>
        <v>60</v>
      </c>
      <c r="H137" s="58">
        <f>SUM([1]HAZİRAN!O139)</f>
        <v>257</v>
      </c>
      <c r="I137" s="58">
        <f>SUM([1]TEMMUZ!O139)</f>
        <v>207</v>
      </c>
      <c r="J137" s="58">
        <f>SUM([1]AĞUSTOS!O139)</f>
        <v>298</v>
      </c>
      <c r="K137" s="58">
        <f>SUM([1]EYLÜL!O139)</f>
        <v>239</v>
      </c>
      <c r="L137" s="58">
        <f>SUM([1]EKİM!O139)</f>
        <v>0</v>
      </c>
      <c r="M137" s="58">
        <f>SUM([1]KASIM!O139)</f>
        <v>0</v>
      </c>
      <c r="N137" s="58">
        <f>SUM([1]ARALIK!O139)</f>
        <v>0</v>
      </c>
      <c r="O137" s="59">
        <f t="shared" si="11"/>
        <v>1076</v>
      </c>
      <c r="P137" s="14"/>
      <c r="Q137" s="15"/>
    </row>
    <row r="138" spans="1:17" ht="12.75" hidden="1" customHeight="1" x14ac:dyDescent="0.2">
      <c r="A138" s="56">
        <v>127</v>
      </c>
      <c r="B138" s="57" t="s">
        <v>150</v>
      </c>
      <c r="C138" s="58">
        <f>SUM([1]OCAK!O139)</f>
        <v>0</v>
      </c>
      <c r="D138" s="58">
        <f>SUM([1]ŞUBAT!O139)</f>
        <v>0</v>
      </c>
      <c r="E138" s="58">
        <f>SUM([1]MART!O139)</f>
        <v>0</v>
      </c>
      <c r="F138" s="58">
        <f>SUM([1]NİSAN!O140)</f>
        <v>1</v>
      </c>
      <c r="G138" s="58">
        <f>SUM([1]MAYIS!O140)</f>
        <v>1</v>
      </c>
      <c r="H138" s="58">
        <f>SUM([1]HAZİRAN!O140)</f>
        <v>1</v>
      </c>
      <c r="I138" s="58">
        <f>SUM([1]TEMMUZ!O140)</f>
        <v>0</v>
      </c>
      <c r="J138" s="58">
        <f>SUM([1]AĞUSTOS!O140)</f>
        <v>2</v>
      </c>
      <c r="K138" s="58">
        <f>SUM([1]EYLÜL!O140)</f>
        <v>1</v>
      </c>
      <c r="L138" s="58">
        <f>SUM([1]EKİM!O140)</f>
        <v>0</v>
      </c>
      <c r="M138" s="58">
        <f>SUM([1]KASIM!O140)</f>
        <v>0</v>
      </c>
      <c r="N138" s="58">
        <f>SUM([1]ARALIK!O140)</f>
        <v>0</v>
      </c>
      <c r="O138" s="59">
        <f t="shared" si="11"/>
        <v>6</v>
      </c>
      <c r="P138" s="14">
        <f t="shared" si="9"/>
        <v>6</v>
      </c>
      <c r="Q138" s="15" t="str">
        <f t="shared" si="10"/>
        <v>KÜBA</v>
      </c>
    </row>
    <row r="139" spans="1:17" ht="12.75" hidden="1" customHeight="1" x14ac:dyDescent="0.2">
      <c r="A139" s="56">
        <v>128</v>
      </c>
      <c r="B139" s="57" t="s">
        <v>151</v>
      </c>
      <c r="C139" s="58">
        <f>SUM([1]OCAK!O140)</f>
        <v>0</v>
      </c>
      <c r="D139" s="58">
        <f>SUM([1]ŞUBAT!O140)</f>
        <v>0</v>
      </c>
      <c r="E139" s="58">
        <f>SUM([1]MART!O140)</f>
        <v>0</v>
      </c>
      <c r="F139" s="58">
        <f>SUM([1]NİSAN!O141)</f>
        <v>0</v>
      </c>
      <c r="G139" s="58">
        <f>SUM([1]MAYIS!O141)</f>
        <v>0</v>
      </c>
      <c r="H139" s="58">
        <f>SUM([1]HAZİRAN!O141)</f>
        <v>0</v>
      </c>
      <c r="I139" s="58">
        <f>SUM([1]TEMMUZ!O141)</f>
        <v>0</v>
      </c>
      <c r="J139" s="58">
        <f>SUM([1]AĞUSTOS!O141)</f>
        <v>1</v>
      </c>
      <c r="K139" s="58">
        <f>SUM([1]EYLÜL!O141)</f>
        <v>1</v>
      </c>
      <c r="L139" s="58">
        <f>SUM([1]EKİM!O141)</f>
        <v>0</v>
      </c>
      <c r="M139" s="58">
        <f>SUM([1]KASIM!O141)</f>
        <v>0</v>
      </c>
      <c r="N139" s="58">
        <f>SUM([1]ARALIK!O141)</f>
        <v>0</v>
      </c>
      <c r="O139" s="59">
        <f t="shared" si="11"/>
        <v>2</v>
      </c>
      <c r="P139" s="14">
        <f t="shared" si="9"/>
        <v>2</v>
      </c>
      <c r="Q139" s="15" t="str">
        <f t="shared" si="10"/>
        <v>LAOS</v>
      </c>
    </row>
    <row r="140" spans="1:17" ht="12.75" hidden="1" customHeight="1" x14ac:dyDescent="0.2">
      <c r="A140" s="56">
        <v>129</v>
      </c>
      <c r="B140" s="57" t="s">
        <v>152</v>
      </c>
      <c r="C140" s="58">
        <f>SUM([1]OCAK!O141)</f>
        <v>0</v>
      </c>
      <c r="D140" s="58">
        <f>SUM([1]ŞUBAT!O141)</f>
        <v>0</v>
      </c>
      <c r="E140" s="58">
        <f>SUM([1]MART!O141)</f>
        <v>0</v>
      </c>
      <c r="F140" s="58">
        <f>SUM([1]NİSAN!O142)</f>
        <v>0</v>
      </c>
      <c r="G140" s="58">
        <f>SUM([1]MAYIS!O142)</f>
        <v>0</v>
      </c>
      <c r="H140" s="58">
        <f>SUM([1]HAZİRAN!O142)</f>
        <v>0</v>
      </c>
      <c r="I140" s="58">
        <f>SUM([1]TEMMUZ!O142)</f>
        <v>0</v>
      </c>
      <c r="J140" s="58">
        <f>SUM([1]AĞUSTOS!O142)</f>
        <v>0</v>
      </c>
      <c r="K140" s="58">
        <f>SUM([1]EYLÜL!O142)</f>
        <v>0</v>
      </c>
      <c r="L140" s="58">
        <f>SUM([1]EKİM!O142)</f>
        <v>0</v>
      </c>
      <c r="M140" s="58">
        <f>SUM([1]KASIM!O142)</f>
        <v>0</v>
      </c>
      <c r="N140" s="58">
        <f>SUM([1]ARALIK!O142)</f>
        <v>0</v>
      </c>
      <c r="O140" s="59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6">
        <v>130</v>
      </c>
      <c r="B141" s="57" t="s">
        <v>153</v>
      </c>
      <c r="C141" s="58">
        <f>SUM([1]OCAK!O142)</f>
        <v>0</v>
      </c>
      <c r="D141" s="58">
        <f>SUM([1]ŞUBAT!O142)</f>
        <v>0</v>
      </c>
      <c r="E141" s="58">
        <f>SUM([1]MART!O142)</f>
        <v>0</v>
      </c>
      <c r="F141" s="58">
        <f>SUM([1]NİSAN!O143)</f>
        <v>1</v>
      </c>
      <c r="G141" s="58">
        <f>SUM([1]MAYIS!O143)</f>
        <v>0</v>
      </c>
      <c r="H141" s="58">
        <f>SUM([1]HAZİRAN!O143)</f>
        <v>0</v>
      </c>
      <c r="I141" s="58">
        <f>SUM([1]TEMMUZ!O143)</f>
        <v>0</v>
      </c>
      <c r="J141" s="58">
        <f>SUM([1]AĞUSTOS!O143)</f>
        <v>2</v>
      </c>
      <c r="K141" s="58">
        <f>SUM([1]EYLÜL!O143)</f>
        <v>0</v>
      </c>
      <c r="L141" s="58">
        <f>SUM([1]EKİM!O143)</f>
        <v>0</v>
      </c>
      <c r="M141" s="58">
        <f>SUM([1]KASIM!O143)</f>
        <v>0</v>
      </c>
      <c r="N141" s="58">
        <f>SUM([1]ARALIK!O143)</f>
        <v>0</v>
      </c>
      <c r="O141" s="59">
        <f t="shared" si="11"/>
        <v>3</v>
      </c>
      <c r="P141" s="14">
        <f t="shared" si="9"/>
        <v>3</v>
      </c>
      <c r="Q141" s="15" t="str">
        <f t="shared" si="10"/>
        <v>LİBERYA</v>
      </c>
    </row>
    <row r="142" spans="1:17" ht="12.75" hidden="1" customHeight="1" x14ac:dyDescent="0.2">
      <c r="A142" s="56">
        <v>131</v>
      </c>
      <c r="B142" s="57" t="s">
        <v>154</v>
      </c>
      <c r="C142" s="58">
        <f>SUM([1]OCAK!O143)</f>
        <v>0</v>
      </c>
      <c r="D142" s="58">
        <f>SUM([1]ŞUBAT!O143)</f>
        <v>3</v>
      </c>
      <c r="E142" s="58">
        <f>SUM([1]MART!O143)</f>
        <v>0</v>
      </c>
      <c r="F142" s="58">
        <f>SUM([1]NİSAN!O144)</f>
        <v>2</v>
      </c>
      <c r="G142" s="58">
        <f>SUM([1]MAYIS!O144)</f>
        <v>2</v>
      </c>
      <c r="H142" s="58">
        <f>SUM([1]HAZİRAN!O144)</f>
        <v>9</v>
      </c>
      <c r="I142" s="58">
        <f>SUM([1]TEMMUZ!O144)</f>
        <v>63</v>
      </c>
      <c r="J142" s="58">
        <f>SUM([1]AĞUSTOS!O144)</f>
        <v>30</v>
      </c>
      <c r="K142" s="58">
        <f>SUM([1]EYLÜL!O144)</f>
        <v>10</v>
      </c>
      <c r="L142" s="58">
        <f>SUM([1]EKİM!O144)</f>
        <v>0</v>
      </c>
      <c r="M142" s="58">
        <f>SUM([1]KASIM!O144)</f>
        <v>0</v>
      </c>
      <c r="N142" s="58">
        <f>SUM([1]ARALIK!O144)</f>
        <v>0</v>
      </c>
      <c r="O142" s="59">
        <f t="shared" si="11"/>
        <v>119</v>
      </c>
      <c r="P142" s="14">
        <f t="shared" si="9"/>
        <v>119</v>
      </c>
      <c r="Q142" s="15" t="str">
        <f t="shared" si="10"/>
        <v>LİBYA</v>
      </c>
    </row>
    <row r="143" spans="1:17" ht="12.75" hidden="1" customHeight="1" x14ac:dyDescent="0.2">
      <c r="A143" s="56">
        <v>132</v>
      </c>
      <c r="B143" s="57" t="s">
        <v>155</v>
      </c>
      <c r="C143" s="58">
        <f>SUM([1]OCAK!O144)</f>
        <v>0</v>
      </c>
      <c r="D143" s="58">
        <f>SUM([1]ŞUBAT!O144)</f>
        <v>0</v>
      </c>
      <c r="E143" s="58">
        <f>SUM([1]MART!O144)</f>
        <v>0</v>
      </c>
      <c r="F143" s="58">
        <f>SUM([1]NİSAN!O145)</f>
        <v>2</v>
      </c>
      <c r="G143" s="58">
        <f>SUM([1]MAYIS!O145)</f>
        <v>4</v>
      </c>
      <c r="H143" s="58">
        <f>SUM([1]HAZİRAN!O145)</f>
        <v>10</v>
      </c>
      <c r="I143" s="58">
        <f>SUM([1]TEMMUZ!O145)</f>
        <v>21</v>
      </c>
      <c r="J143" s="58">
        <f>SUM([1]AĞUSTOS!O145)</f>
        <v>18</v>
      </c>
      <c r="K143" s="58">
        <f>SUM([1]EYLÜL!O145)</f>
        <v>11</v>
      </c>
      <c r="L143" s="58">
        <f>SUM([1]EKİM!O145)</f>
        <v>0</v>
      </c>
      <c r="M143" s="58">
        <f>SUM([1]KASIM!O145)</f>
        <v>0</v>
      </c>
      <c r="N143" s="58">
        <f>SUM([1]ARALIK!O145)</f>
        <v>0</v>
      </c>
      <c r="O143" s="59">
        <f t="shared" si="11"/>
        <v>66</v>
      </c>
      <c r="P143" s="14">
        <f t="shared" si="9"/>
        <v>66</v>
      </c>
      <c r="Q143" s="15" t="str">
        <f t="shared" si="10"/>
        <v>LİHTENSTAYN</v>
      </c>
    </row>
    <row r="144" spans="1:17" ht="12.75" hidden="1" customHeight="1" x14ac:dyDescent="0.2">
      <c r="A144" s="56">
        <v>133</v>
      </c>
      <c r="B144" s="57" t="s">
        <v>156</v>
      </c>
      <c r="C144" s="58">
        <f>SUM([1]OCAK!O145)</f>
        <v>0</v>
      </c>
      <c r="D144" s="58">
        <f>SUM([1]ŞUBAT!O145)</f>
        <v>1</v>
      </c>
      <c r="E144" s="58">
        <f>SUM([1]MART!O145)</f>
        <v>0</v>
      </c>
      <c r="F144" s="58">
        <f>SUM([1]NİSAN!O146)</f>
        <v>5</v>
      </c>
      <c r="G144" s="58">
        <f>SUM([1]MAYIS!O146)</f>
        <v>112</v>
      </c>
      <c r="H144" s="58">
        <f>SUM([1]HAZİRAN!O146)</f>
        <v>60</v>
      </c>
      <c r="I144" s="58">
        <f>SUM([1]TEMMUZ!O146)</f>
        <v>45</v>
      </c>
      <c r="J144" s="58">
        <f>SUM([1]AĞUSTOS!O146)</f>
        <v>109</v>
      </c>
      <c r="K144" s="58">
        <f>SUM([1]EYLÜL!O146)</f>
        <v>90</v>
      </c>
      <c r="L144" s="58">
        <f>SUM([1]EKİM!O146)</f>
        <v>0</v>
      </c>
      <c r="M144" s="58">
        <f>SUM([1]KASIM!O146)</f>
        <v>0</v>
      </c>
      <c r="N144" s="58">
        <f>SUM([1]ARALIK!O146)</f>
        <v>0</v>
      </c>
      <c r="O144" s="59">
        <f t="shared" si="11"/>
        <v>422</v>
      </c>
      <c r="P144" s="14">
        <f t="shared" si="9"/>
        <v>422</v>
      </c>
      <c r="Q144" s="15" t="str">
        <f t="shared" si="10"/>
        <v>LÜKSEMBURG</v>
      </c>
    </row>
    <row r="145" spans="1:17" ht="12.75" hidden="1" customHeight="1" x14ac:dyDescent="0.2">
      <c r="A145" s="56">
        <v>134</v>
      </c>
      <c r="B145" s="57" t="s">
        <v>157</v>
      </c>
      <c r="C145" s="58">
        <f>SUM([1]OCAK!O146)</f>
        <v>0</v>
      </c>
      <c r="D145" s="58">
        <f>SUM([1]ŞUBAT!O146)</f>
        <v>0</v>
      </c>
      <c r="E145" s="58">
        <f>SUM([1]MART!O146)</f>
        <v>0</v>
      </c>
      <c r="F145" s="58">
        <f>SUM([1]NİSAN!O147)</f>
        <v>0</v>
      </c>
      <c r="G145" s="58">
        <f>SUM([1]MAYIS!O147)</f>
        <v>0</v>
      </c>
      <c r="H145" s="58">
        <f>SUM([1]HAZİRAN!O147)</f>
        <v>0</v>
      </c>
      <c r="I145" s="58">
        <f>SUM([1]TEMMUZ!O147)</f>
        <v>2</v>
      </c>
      <c r="J145" s="58">
        <f>SUM([1]AĞUSTOS!O147)</f>
        <v>0</v>
      </c>
      <c r="K145" s="58">
        <f>SUM([1]EYLÜL!O147)</f>
        <v>1</v>
      </c>
      <c r="L145" s="58">
        <f>SUM([1]EKİM!O147)</f>
        <v>0</v>
      </c>
      <c r="M145" s="58">
        <f>SUM([1]KASIM!O147)</f>
        <v>0</v>
      </c>
      <c r="N145" s="58">
        <f>SUM([1]ARALIK!O147)</f>
        <v>0</v>
      </c>
      <c r="O145" s="59">
        <f t="shared" si="11"/>
        <v>3</v>
      </c>
      <c r="P145" s="14">
        <f t="shared" si="9"/>
        <v>3</v>
      </c>
      <c r="Q145" s="15" t="str">
        <f t="shared" si="10"/>
        <v>MADAGASKAR (MALAGAZİ)</v>
      </c>
    </row>
    <row r="146" spans="1:17" ht="12.75" hidden="1" customHeight="1" x14ac:dyDescent="0.2">
      <c r="A146" s="56">
        <v>135</v>
      </c>
      <c r="B146" s="57" t="s">
        <v>158</v>
      </c>
      <c r="C146" s="58">
        <f>SUM([1]OCAK!O147)</f>
        <v>0</v>
      </c>
      <c r="D146" s="58">
        <f>SUM([1]ŞUBAT!O147)</f>
        <v>0</v>
      </c>
      <c r="E146" s="58">
        <f>SUM([1]MART!O147)</f>
        <v>0</v>
      </c>
      <c r="F146" s="58">
        <f>SUM([1]NİSAN!O148)</f>
        <v>0</v>
      </c>
      <c r="G146" s="58">
        <f>SUM([1]MAYIS!O148)</f>
        <v>0</v>
      </c>
      <c r="H146" s="58">
        <f>SUM([1]HAZİRAN!O148)</f>
        <v>0</v>
      </c>
      <c r="I146" s="58">
        <f>SUM([1]TEMMUZ!O148)</f>
        <v>0</v>
      </c>
      <c r="J146" s="58">
        <f>SUM([1]AĞUSTOS!O148)</f>
        <v>0</v>
      </c>
      <c r="K146" s="58">
        <f>SUM([1]EYLÜL!O148)</f>
        <v>0</v>
      </c>
      <c r="L146" s="58">
        <f>SUM([1]EKİM!O148)</f>
        <v>0</v>
      </c>
      <c r="M146" s="58">
        <f>SUM([1]KASIM!O148)</f>
        <v>0</v>
      </c>
      <c r="N146" s="58">
        <f>SUM([1]ARALIK!O148)</f>
        <v>0</v>
      </c>
      <c r="O146" s="59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6">
        <v>136</v>
      </c>
      <c r="B147" s="57" t="s">
        <v>159</v>
      </c>
      <c r="C147" s="58">
        <f>SUM([1]OCAK!O148)</f>
        <v>0</v>
      </c>
      <c r="D147" s="58">
        <f>SUM([1]ŞUBAT!O148)</f>
        <v>0</v>
      </c>
      <c r="E147" s="58">
        <f>SUM([1]MART!O148)</f>
        <v>0</v>
      </c>
      <c r="F147" s="58">
        <f>SUM([1]NİSAN!O149)</f>
        <v>0</v>
      </c>
      <c r="G147" s="58">
        <f>SUM([1]MAYIS!O149)</f>
        <v>2</v>
      </c>
      <c r="H147" s="58">
        <f>SUM([1]HAZİRAN!O149)</f>
        <v>0</v>
      </c>
      <c r="I147" s="58">
        <f>SUM([1]TEMMUZ!O149)</f>
        <v>5</v>
      </c>
      <c r="J147" s="58">
        <f>SUM([1]AĞUSTOS!O149)</f>
        <v>1</v>
      </c>
      <c r="K147" s="58">
        <f>SUM([1]EYLÜL!O149)</f>
        <v>1</v>
      </c>
      <c r="L147" s="58">
        <f>SUM([1]EKİM!O149)</f>
        <v>0</v>
      </c>
      <c r="M147" s="58">
        <f>SUM([1]KASIM!O149)</f>
        <v>0</v>
      </c>
      <c r="N147" s="58">
        <f>SUM([1]ARALIK!O149)</f>
        <v>0</v>
      </c>
      <c r="O147" s="59">
        <f t="shared" si="11"/>
        <v>9</v>
      </c>
      <c r="P147" s="14">
        <f t="shared" si="9"/>
        <v>9</v>
      </c>
      <c r="Q147" s="15" t="str">
        <f t="shared" si="10"/>
        <v>MALAVİ</v>
      </c>
    </row>
    <row r="148" spans="1:17" ht="12.75" hidden="1" customHeight="1" x14ac:dyDescent="0.2">
      <c r="A148" s="56">
        <v>137</v>
      </c>
      <c r="B148" s="57" t="s">
        <v>160</v>
      </c>
      <c r="C148" s="58">
        <f>SUM([1]OCAK!O149)</f>
        <v>0</v>
      </c>
      <c r="D148" s="58">
        <f>SUM([1]ŞUBAT!O149)</f>
        <v>0</v>
      </c>
      <c r="E148" s="58">
        <f>SUM([1]MART!O149)</f>
        <v>0</v>
      </c>
      <c r="F148" s="58">
        <f>SUM([1]NİSAN!O150)</f>
        <v>4</v>
      </c>
      <c r="G148" s="58">
        <f>SUM([1]MAYIS!O150)</f>
        <v>0</v>
      </c>
      <c r="H148" s="58">
        <f>SUM([1]HAZİRAN!O150)</f>
        <v>6</v>
      </c>
      <c r="I148" s="58">
        <f>SUM([1]TEMMUZ!O150)</f>
        <v>3</v>
      </c>
      <c r="J148" s="58">
        <f>SUM([1]AĞUSTOS!O150)</f>
        <v>0</v>
      </c>
      <c r="K148" s="58">
        <f>SUM([1]EYLÜL!O150)</f>
        <v>1</v>
      </c>
      <c r="L148" s="58">
        <f>SUM([1]EKİM!O150)</f>
        <v>0</v>
      </c>
      <c r="M148" s="58">
        <f>SUM([1]KASIM!O150)</f>
        <v>0</v>
      </c>
      <c r="N148" s="58">
        <f>SUM([1]ARALIK!O150)</f>
        <v>0</v>
      </c>
      <c r="O148" s="59">
        <f t="shared" si="11"/>
        <v>14</v>
      </c>
      <c r="P148" s="14">
        <f t="shared" si="9"/>
        <v>14</v>
      </c>
      <c r="Q148" s="15" t="str">
        <f t="shared" si="10"/>
        <v>MALDİVLER</v>
      </c>
    </row>
    <row r="149" spans="1:17" ht="12.75" hidden="1" customHeight="1" x14ac:dyDescent="0.2">
      <c r="A149" s="56">
        <v>138</v>
      </c>
      <c r="B149" s="57" t="s">
        <v>161</v>
      </c>
      <c r="C149" s="58">
        <f>SUM([1]OCAK!O150)</f>
        <v>2</v>
      </c>
      <c r="D149" s="58">
        <f>SUM([1]ŞUBAT!O150)</f>
        <v>1</v>
      </c>
      <c r="E149" s="58">
        <f>SUM([1]MART!O150)</f>
        <v>11</v>
      </c>
      <c r="F149" s="58">
        <f>SUM([1]NİSAN!O151)</f>
        <v>41</v>
      </c>
      <c r="G149" s="58">
        <f>SUM([1]MAYIS!O151)</f>
        <v>30</v>
      </c>
      <c r="H149" s="58">
        <f>SUM([1]HAZİRAN!O151)</f>
        <v>45</v>
      </c>
      <c r="I149" s="58">
        <f>SUM([1]TEMMUZ!O151)</f>
        <v>52</v>
      </c>
      <c r="J149" s="58">
        <f>SUM([1]AĞUSTOS!O151)</f>
        <v>48</v>
      </c>
      <c r="K149" s="58">
        <f>SUM([1]EYLÜL!O151)</f>
        <v>45</v>
      </c>
      <c r="L149" s="58">
        <f>SUM([1]EKİM!O151)</f>
        <v>0</v>
      </c>
      <c r="M149" s="58">
        <f>SUM([1]KASIM!O151)</f>
        <v>0</v>
      </c>
      <c r="N149" s="58">
        <f>SUM([1]ARALIK!O151)</f>
        <v>0</v>
      </c>
      <c r="O149" s="59">
        <f t="shared" si="11"/>
        <v>275</v>
      </c>
      <c r="P149" s="14">
        <f t="shared" si="9"/>
        <v>275</v>
      </c>
      <c r="Q149" s="15" t="str">
        <f t="shared" si="10"/>
        <v>MALEZYA</v>
      </c>
    </row>
    <row r="150" spans="1:17" ht="12.75" hidden="1" customHeight="1" x14ac:dyDescent="0.2">
      <c r="A150" s="56">
        <v>139</v>
      </c>
      <c r="B150" s="57" t="s">
        <v>162</v>
      </c>
      <c r="C150" s="58">
        <f>SUM([1]OCAK!O151)</f>
        <v>0</v>
      </c>
      <c r="D150" s="58">
        <f>SUM([1]ŞUBAT!O151)</f>
        <v>0</v>
      </c>
      <c r="E150" s="58">
        <f>SUM([1]MART!O151)</f>
        <v>0</v>
      </c>
      <c r="F150" s="58">
        <f>SUM([1]NİSAN!O152)</f>
        <v>0</v>
      </c>
      <c r="G150" s="58">
        <f>SUM([1]MAYIS!O152)</f>
        <v>0</v>
      </c>
      <c r="H150" s="58">
        <f>SUM([1]HAZİRAN!O152)</f>
        <v>0</v>
      </c>
      <c r="I150" s="58">
        <f>SUM([1]TEMMUZ!O152)</f>
        <v>0</v>
      </c>
      <c r="J150" s="58">
        <f>SUM([1]AĞUSTOS!O152)</f>
        <v>1</v>
      </c>
      <c r="K150" s="58">
        <f>SUM([1]EYLÜL!O152)</f>
        <v>0</v>
      </c>
      <c r="L150" s="58">
        <f>SUM([1]EKİM!O152)</f>
        <v>0</v>
      </c>
      <c r="M150" s="58">
        <f>SUM([1]KASIM!O152)</f>
        <v>0</v>
      </c>
      <c r="N150" s="58">
        <f>SUM([1]ARALIK!O152)</f>
        <v>0</v>
      </c>
      <c r="O150" s="59">
        <f t="shared" si="11"/>
        <v>1</v>
      </c>
      <c r="P150" s="14">
        <f t="shared" si="9"/>
        <v>1</v>
      </c>
      <c r="Q150" s="15" t="str">
        <f t="shared" si="10"/>
        <v>MALİ</v>
      </c>
    </row>
    <row r="151" spans="1:17" ht="12.75" hidden="1" customHeight="1" x14ac:dyDescent="0.2">
      <c r="A151" s="56">
        <v>140</v>
      </c>
      <c r="B151" s="57" t="s">
        <v>163</v>
      </c>
      <c r="C151" s="58">
        <f>SUM([1]OCAK!O152)</f>
        <v>4</v>
      </c>
      <c r="D151" s="58">
        <f>SUM([1]ŞUBAT!O152)</f>
        <v>2</v>
      </c>
      <c r="E151" s="58">
        <f>SUM([1]MART!O152)</f>
        <v>6</v>
      </c>
      <c r="F151" s="58">
        <f>SUM([1]NİSAN!O153)</f>
        <v>17</v>
      </c>
      <c r="G151" s="58">
        <f>SUM([1]MAYIS!O153)</f>
        <v>19</v>
      </c>
      <c r="H151" s="58">
        <f>SUM([1]HAZİRAN!O153)</f>
        <v>24</v>
      </c>
      <c r="I151" s="58">
        <f>SUM([1]TEMMUZ!O153)</f>
        <v>82</v>
      </c>
      <c r="J151" s="58">
        <f>SUM([1]AĞUSTOS!O153)</f>
        <v>79</v>
      </c>
      <c r="K151" s="58">
        <f>SUM([1]EYLÜL!O153)</f>
        <v>28</v>
      </c>
      <c r="L151" s="58">
        <f>SUM([1]EKİM!O153)</f>
        <v>0</v>
      </c>
      <c r="M151" s="58">
        <f>SUM([1]KASIM!O153)</f>
        <v>0</v>
      </c>
      <c r="N151" s="58">
        <f>SUM([1]ARALIK!O153)</f>
        <v>0</v>
      </c>
      <c r="O151" s="59">
        <f t="shared" si="11"/>
        <v>261</v>
      </c>
      <c r="P151" s="14">
        <f t="shared" si="9"/>
        <v>261</v>
      </c>
      <c r="Q151" s="15" t="str">
        <f t="shared" si="10"/>
        <v>MALTA</v>
      </c>
    </row>
    <row r="152" spans="1:17" ht="12.75" hidden="1" customHeight="1" x14ac:dyDescent="0.2">
      <c r="A152" s="56">
        <v>141</v>
      </c>
      <c r="B152" s="57" t="s">
        <v>164</v>
      </c>
      <c r="C152" s="58">
        <f>SUM([1]OCAK!O153)</f>
        <v>0</v>
      </c>
      <c r="D152" s="58">
        <f>SUM([1]ŞUBAT!O153)</f>
        <v>0</v>
      </c>
      <c r="E152" s="58">
        <f>SUM([1]MART!O153)</f>
        <v>0</v>
      </c>
      <c r="F152" s="58">
        <f>SUM([1]NİSAN!O154)</f>
        <v>0</v>
      </c>
      <c r="G152" s="58">
        <f>SUM([1]MAYIS!O154)</f>
        <v>0</v>
      </c>
      <c r="H152" s="58">
        <f>SUM([1]HAZİRAN!O154)</f>
        <v>0</v>
      </c>
      <c r="I152" s="58">
        <f>SUM([1]TEMMUZ!O154)</f>
        <v>0</v>
      </c>
      <c r="J152" s="58">
        <f>SUM([1]AĞUSTOS!O154)</f>
        <v>0</v>
      </c>
      <c r="K152" s="58">
        <f>SUM([1]EYLÜL!O154)</f>
        <v>0</v>
      </c>
      <c r="L152" s="58">
        <f>SUM([1]EKİM!O154)</f>
        <v>0</v>
      </c>
      <c r="M152" s="58">
        <f>SUM([1]KASIM!O154)</f>
        <v>0</v>
      </c>
      <c r="N152" s="58">
        <f>SUM([1]ARALIK!O154)</f>
        <v>0</v>
      </c>
      <c r="O152" s="59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6">
        <v>142</v>
      </c>
      <c r="B153" s="57" t="s">
        <v>165</v>
      </c>
      <c r="C153" s="58">
        <f>SUM([1]OCAK!O154)</f>
        <v>2</v>
      </c>
      <c r="D153" s="58">
        <f>SUM([1]ŞUBAT!O154)</f>
        <v>0</v>
      </c>
      <c r="E153" s="58">
        <f>SUM([1]MART!O154)</f>
        <v>4</v>
      </c>
      <c r="F153" s="58">
        <f>SUM([1]NİSAN!O155)</f>
        <v>13</v>
      </c>
      <c r="G153" s="58">
        <f>SUM([1]MAYIS!O155)</f>
        <v>31</v>
      </c>
      <c r="H153" s="58">
        <f>SUM([1]HAZİRAN!O155)</f>
        <v>17</v>
      </c>
      <c r="I153" s="58">
        <f>SUM([1]TEMMUZ!O155)</f>
        <v>42</v>
      </c>
      <c r="J153" s="58">
        <f>SUM([1]AĞUSTOS!O155)</f>
        <v>57</v>
      </c>
      <c r="K153" s="58">
        <f>SUM([1]EYLÜL!O155)</f>
        <v>17</v>
      </c>
      <c r="L153" s="58">
        <f>SUM([1]EKİM!O155)</f>
        <v>0</v>
      </c>
      <c r="M153" s="58">
        <f>SUM([1]KASIM!O155)</f>
        <v>0</v>
      </c>
      <c r="N153" s="58">
        <f>SUM([1]ARALIK!O155)</f>
        <v>0</v>
      </c>
      <c r="O153" s="59">
        <f t="shared" si="11"/>
        <v>183</v>
      </c>
      <c r="P153" s="14">
        <f t="shared" si="9"/>
        <v>183</v>
      </c>
      <c r="Q153" s="15" t="str">
        <f t="shared" si="10"/>
        <v>MAURITIUS</v>
      </c>
    </row>
    <row r="154" spans="1:17" ht="12.75" hidden="1" customHeight="1" x14ac:dyDescent="0.2">
      <c r="A154" s="56">
        <v>143</v>
      </c>
      <c r="B154" s="57" t="s">
        <v>166</v>
      </c>
      <c r="C154" s="58">
        <f>SUM([1]OCAK!O155)</f>
        <v>9</v>
      </c>
      <c r="D154" s="58">
        <f>SUM([1]ŞUBAT!O155)</f>
        <v>6</v>
      </c>
      <c r="E154" s="58">
        <f>SUM([1]MART!O155)</f>
        <v>15</v>
      </c>
      <c r="F154" s="58">
        <f>SUM([1]NİSAN!O156)</f>
        <v>42</v>
      </c>
      <c r="G154" s="58">
        <f>SUM([1]MAYIS!O156)</f>
        <v>75</v>
      </c>
      <c r="H154" s="58">
        <f>SUM([1]HAZİRAN!O156)</f>
        <v>142</v>
      </c>
      <c r="I154" s="58">
        <f>SUM([1]TEMMUZ!O156)</f>
        <v>226</v>
      </c>
      <c r="J154" s="58">
        <f>SUM([1]AĞUSTOS!O156)</f>
        <v>210</v>
      </c>
      <c r="K154" s="58">
        <f>SUM([1]EYLÜL!O156)</f>
        <v>109</v>
      </c>
      <c r="L154" s="58">
        <f>SUM([1]EKİM!O156)</f>
        <v>0</v>
      </c>
      <c r="M154" s="58">
        <f>SUM([1]KASIM!O156)</f>
        <v>0</v>
      </c>
      <c r="N154" s="58">
        <f>SUM([1]ARALIK!O156)</f>
        <v>0</v>
      </c>
      <c r="O154" s="59">
        <f t="shared" si="11"/>
        <v>834</v>
      </c>
      <c r="P154" s="14">
        <f t="shared" si="9"/>
        <v>834</v>
      </c>
      <c r="Q154" s="15" t="str">
        <f t="shared" si="10"/>
        <v>MEKSİKA</v>
      </c>
    </row>
    <row r="155" spans="1:17" ht="12.75" hidden="1" customHeight="1" x14ac:dyDescent="0.2">
      <c r="A155" s="56">
        <v>144</v>
      </c>
      <c r="B155" s="57" t="s">
        <v>167</v>
      </c>
      <c r="C155" s="58">
        <f>SUM([1]OCAK!O156)</f>
        <v>0</v>
      </c>
      <c r="D155" s="58">
        <f>SUM([1]ŞUBAT!O156)</f>
        <v>0</v>
      </c>
      <c r="E155" s="58">
        <f>SUM([1]MART!O156)</f>
        <v>0</v>
      </c>
      <c r="F155" s="58">
        <f>SUM([1]NİSAN!O157)</f>
        <v>0</v>
      </c>
      <c r="G155" s="58">
        <f>SUM([1]MAYIS!O157)</f>
        <v>0</v>
      </c>
      <c r="H155" s="58">
        <f>SUM([1]HAZİRAN!O157)</f>
        <v>0</v>
      </c>
      <c r="I155" s="58">
        <f>SUM([1]TEMMUZ!O157)</f>
        <v>0</v>
      </c>
      <c r="J155" s="58">
        <f>SUM([1]AĞUSTOS!O157)</f>
        <v>0</v>
      </c>
      <c r="K155" s="58">
        <f>SUM([1]EYLÜL!O157)</f>
        <v>0</v>
      </c>
      <c r="L155" s="58">
        <f>SUM([1]EKİM!O157)</f>
        <v>0</v>
      </c>
      <c r="M155" s="58">
        <f>SUM([1]KASIM!O157)</f>
        <v>0</v>
      </c>
      <c r="N155" s="58">
        <f>SUM([1]ARALIK!O157)</f>
        <v>0</v>
      </c>
      <c r="O155" s="59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6">
        <v>145</v>
      </c>
      <c r="B156" s="57" t="s">
        <v>168</v>
      </c>
      <c r="C156" s="58">
        <f>SUM([1]OCAK!O157)</f>
        <v>3</v>
      </c>
      <c r="D156" s="58">
        <f>SUM([1]ŞUBAT!O157)</f>
        <v>5</v>
      </c>
      <c r="E156" s="58">
        <f>SUM([1]MART!O157)</f>
        <v>5</v>
      </c>
      <c r="F156" s="58">
        <f>SUM([1]NİSAN!O158)</f>
        <v>2</v>
      </c>
      <c r="G156" s="58">
        <f>SUM([1]MAYIS!O158)</f>
        <v>10</v>
      </c>
      <c r="H156" s="58">
        <f>SUM([1]HAZİRAN!O158)</f>
        <v>3</v>
      </c>
      <c r="I156" s="58">
        <f>SUM([1]TEMMUZ!O158)</f>
        <v>22</v>
      </c>
      <c r="J156" s="58">
        <f>SUM([1]AĞUSTOS!O158)</f>
        <v>2</v>
      </c>
      <c r="K156" s="58">
        <f>SUM([1]EYLÜL!O158)</f>
        <v>6</v>
      </c>
      <c r="L156" s="58">
        <f>SUM([1]EKİM!O158)</f>
        <v>0</v>
      </c>
      <c r="M156" s="58">
        <f>SUM([1]KASIM!O158)</f>
        <v>0</v>
      </c>
      <c r="N156" s="58">
        <f>SUM([1]ARALIK!O158)</f>
        <v>0</v>
      </c>
      <c r="O156" s="59">
        <f t="shared" si="11"/>
        <v>58</v>
      </c>
      <c r="P156" s="14">
        <f t="shared" si="9"/>
        <v>58</v>
      </c>
      <c r="Q156" s="15" t="str">
        <f t="shared" si="10"/>
        <v>MOĞOLİSTAN</v>
      </c>
    </row>
    <row r="157" spans="1:17" ht="12.75" hidden="1" customHeight="1" x14ac:dyDescent="0.2">
      <c r="A157" s="56">
        <v>146</v>
      </c>
      <c r="B157" s="57" t="s">
        <v>169</v>
      </c>
      <c r="C157" s="58">
        <f>SUM([1]OCAK!O158)</f>
        <v>11</v>
      </c>
      <c r="D157" s="58">
        <f>SUM([1]ŞUBAT!O158)</f>
        <v>2</v>
      </c>
      <c r="E157" s="58">
        <f>SUM([1]MART!O158)</f>
        <v>15</v>
      </c>
      <c r="F157" s="58">
        <f>SUM([1]NİSAN!O159)</f>
        <v>41</v>
      </c>
      <c r="G157" s="58">
        <f>SUM([1]MAYIS!O159)</f>
        <v>908</v>
      </c>
      <c r="H157" s="58">
        <f>SUM([1]HAZİRAN!O159)</f>
        <v>2383</v>
      </c>
      <c r="I157" s="58">
        <f>SUM([1]TEMMUZ!O159)</f>
        <v>1957</v>
      </c>
      <c r="J157" s="58">
        <f>SUM([1]AĞUSTOS!O159)</f>
        <v>2012</v>
      </c>
      <c r="K157" s="58">
        <f>SUM([1]EYLÜL!O159)</f>
        <v>1959</v>
      </c>
      <c r="L157" s="58">
        <f>SUM([1]EKİM!O159)</f>
        <v>0</v>
      </c>
      <c r="M157" s="58">
        <f>SUM([1]KASIM!O159)</f>
        <v>0</v>
      </c>
      <c r="N157" s="58">
        <f>SUM([1]ARALIK!O159)</f>
        <v>0</v>
      </c>
      <c r="O157" s="59">
        <f t="shared" si="11"/>
        <v>9288</v>
      </c>
      <c r="P157" s="14">
        <f t="shared" si="9"/>
        <v>9288</v>
      </c>
      <c r="Q157" s="15" t="str">
        <f t="shared" si="10"/>
        <v>MOLDOVA</v>
      </c>
    </row>
    <row r="158" spans="1:17" ht="12.75" hidden="1" customHeight="1" x14ac:dyDescent="0.2">
      <c r="A158" s="56">
        <v>147</v>
      </c>
      <c r="B158" s="57" t="s">
        <v>170</v>
      </c>
      <c r="C158" s="58">
        <f>SUM([1]OCAK!O159)</f>
        <v>0</v>
      </c>
      <c r="D158" s="58">
        <f>SUM([1]ŞUBAT!O159)</f>
        <v>0</v>
      </c>
      <c r="E158" s="58">
        <f>SUM([1]MART!O159)</f>
        <v>0</v>
      </c>
      <c r="F158" s="58">
        <f>SUM([1]NİSAN!O160)</f>
        <v>0</v>
      </c>
      <c r="G158" s="58">
        <f>SUM([1]MAYIS!O160)</f>
        <v>0</v>
      </c>
      <c r="H158" s="58">
        <f>SUM([1]HAZİRAN!O160)</f>
        <v>1</v>
      </c>
      <c r="I158" s="58">
        <f>SUM([1]TEMMUZ!O160)</f>
        <v>2</v>
      </c>
      <c r="J158" s="58">
        <f>SUM([1]AĞUSTOS!O160)</f>
        <v>1</v>
      </c>
      <c r="K158" s="58">
        <f>SUM([1]EYLÜL!O160)</f>
        <v>0</v>
      </c>
      <c r="L158" s="58">
        <f>SUM([1]EKİM!O160)</f>
        <v>0</v>
      </c>
      <c r="M158" s="58">
        <f>SUM([1]KASIM!O160)</f>
        <v>0</v>
      </c>
      <c r="N158" s="58">
        <f>SUM([1]ARALIK!O160)</f>
        <v>0</v>
      </c>
      <c r="O158" s="59">
        <f t="shared" si="11"/>
        <v>4</v>
      </c>
      <c r="P158" s="14">
        <f t="shared" si="9"/>
        <v>4</v>
      </c>
      <c r="Q158" s="15" t="str">
        <f t="shared" si="10"/>
        <v>MONAKO</v>
      </c>
    </row>
    <row r="159" spans="1:17" ht="12.75" hidden="1" customHeight="1" x14ac:dyDescent="0.2">
      <c r="A159" s="56">
        <v>148</v>
      </c>
      <c r="B159" s="57" t="s">
        <v>171</v>
      </c>
      <c r="C159" s="58">
        <f>SUM([1]OCAK!O160)</f>
        <v>0</v>
      </c>
      <c r="D159" s="58">
        <f>SUM([1]ŞUBAT!O160)</f>
        <v>0</v>
      </c>
      <c r="E159" s="58">
        <f>SUM([1]MART!O160)</f>
        <v>0</v>
      </c>
      <c r="F159" s="58">
        <f>SUM([1]NİSAN!O161)</f>
        <v>0</v>
      </c>
      <c r="G159" s="58">
        <f>SUM([1]MAYIS!O161)</f>
        <v>0</v>
      </c>
      <c r="H159" s="58">
        <f>SUM([1]HAZİRAN!O161)</f>
        <v>0</v>
      </c>
      <c r="I159" s="58">
        <f>SUM([1]TEMMUZ!O161)</f>
        <v>1</v>
      </c>
      <c r="J159" s="58">
        <f>SUM([1]AĞUSTOS!O161)</f>
        <v>0</v>
      </c>
      <c r="K159" s="58">
        <f>SUM([1]EYLÜL!O161)</f>
        <v>0</v>
      </c>
      <c r="L159" s="58">
        <f>SUM([1]EKİM!O161)</f>
        <v>0</v>
      </c>
      <c r="M159" s="58">
        <f>SUM([1]KASIM!O161)</f>
        <v>0</v>
      </c>
      <c r="N159" s="58">
        <f>SUM([1]ARALIK!O161)</f>
        <v>0</v>
      </c>
      <c r="O159" s="59">
        <f t="shared" si="11"/>
        <v>1</v>
      </c>
      <c r="P159" s="14">
        <f t="shared" si="9"/>
        <v>1</v>
      </c>
      <c r="Q159" s="15" t="str">
        <f t="shared" si="10"/>
        <v>MORİTANYA</v>
      </c>
    </row>
    <row r="160" spans="1:17" ht="12.75" hidden="1" customHeight="1" x14ac:dyDescent="0.2">
      <c r="A160" s="56">
        <v>149</v>
      </c>
      <c r="B160" s="57" t="s">
        <v>172</v>
      </c>
      <c r="C160" s="58">
        <f>SUM([1]OCAK!O161)</f>
        <v>0</v>
      </c>
      <c r="D160" s="58">
        <f>SUM([1]ŞUBAT!O161)</f>
        <v>0</v>
      </c>
      <c r="E160" s="58">
        <f>SUM([1]MART!O161)</f>
        <v>0</v>
      </c>
      <c r="F160" s="58">
        <f>SUM([1]NİSAN!O162)</f>
        <v>0</v>
      </c>
      <c r="G160" s="58">
        <f>SUM([1]MAYIS!O162)</f>
        <v>0</v>
      </c>
      <c r="H160" s="58">
        <f>SUM([1]HAZİRAN!O162)</f>
        <v>0</v>
      </c>
      <c r="I160" s="58">
        <f>SUM([1]TEMMUZ!O162)</f>
        <v>0</v>
      </c>
      <c r="J160" s="58">
        <f>SUM([1]AĞUSTOS!O162)</f>
        <v>3</v>
      </c>
      <c r="K160" s="58">
        <f>SUM([1]EYLÜL!O162)</f>
        <v>0</v>
      </c>
      <c r="L160" s="58">
        <f>SUM([1]EKİM!O162)</f>
        <v>0</v>
      </c>
      <c r="M160" s="58">
        <f>SUM([1]KASIM!O162)</f>
        <v>0</v>
      </c>
      <c r="N160" s="58">
        <f>SUM([1]ARALIK!O162)</f>
        <v>0</v>
      </c>
      <c r="O160" s="59">
        <f t="shared" si="11"/>
        <v>3</v>
      </c>
      <c r="P160" s="14">
        <f t="shared" si="9"/>
        <v>3</v>
      </c>
      <c r="Q160" s="15" t="str">
        <f t="shared" si="10"/>
        <v>MOZAMBİK</v>
      </c>
    </row>
    <row r="161" spans="1:17" ht="12.75" hidden="1" customHeight="1" x14ac:dyDescent="0.2">
      <c r="A161" s="56">
        <v>150</v>
      </c>
      <c r="B161" s="57" t="s">
        <v>173</v>
      </c>
      <c r="C161" s="58">
        <f>SUM([1]OCAK!O162)</f>
        <v>0</v>
      </c>
      <c r="D161" s="58">
        <f>SUM([1]ŞUBAT!O162)</f>
        <v>0</v>
      </c>
      <c r="E161" s="58">
        <f>SUM([1]MART!O162)</f>
        <v>0</v>
      </c>
      <c r="F161" s="58">
        <f>SUM([1]NİSAN!O163)</f>
        <v>0</v>
      </c>
      <c r="G161" s="58">
        <f>SUM([1]MAYIS!O163)</f>
        <v>0</v>
      </c>
      <c r="H161" s="58">
        <f>SUM([1]HAZİRAN!O163)</f>
        <v>0</v>
      </c>
      <c r="I161" s="58">
        <f>SUM([1]TEMMUZ!O163)</f>
        <v>0</v>
      </c>
      <c r="J161" s="58">
        <f>SUM([1]AĞUSTOS!O163)</f>
        <v>0</v>
      </c>
      <c r="K161" s="58">
        <f>SUM([1]EYLÜL!O163)</f>
        <v>0</v>
      </c>
      <c r="L161" s="58">
        <f>SUM([1]EKİM!O163)</f>
        <v>0</v>
      </c>
      <c r="M161" s="58">
        <f>SUM([1]KASIM!O163)</f>
        <v>0</v>
      </c>
      <c r="N161" s="58">
        <f>SUM([1]ARALIK!O163)</f>
        <v>0</v>
      </c>
      <c r="O161" s="59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6">
        <v>151</v>
      </c>
      <c r="B162" s="57" t="s">
        <v>174</v>
      </c>
      <c r="C162" s="58">
        <f>SUM([1]OCAK!O163)</f>
        <v>0</v>
      </c>
      <c r="D162" s="58">
        <f>SUM([1]ŞUBAT!O163)</f>
        <v>0</v>
      </c>
      <c r="E162" s="58">
        <f>SUM([1]MART!O163)</f>
        <v>0</v>
      </c>
      <c r="F162" s="58">
        <f>SUM([1]NİSAN!O164)</f>
        <v>1</v>
      </c>
      <c r="G162" s="58">
        <f>SUM([1]MAYIS!O164)</f>
        <v>2</v>
      </c>
      <c r="H162" s="58">
        <f>SUM([1]HAZİRAN!O164)</f>
        <v>3</v>
      </c>
      <c r="I162" s="58">
        <f>SUM([1]TEMMUZ!O164)</f>
        <v>4</v>
      </c>
      <c r="J162" s="58">
        <f>SUM([1]AĞUSTOS!O164)</f>
        <v>1</v>
      </c>
      <c r="K162" s="58">
        <f>SUM([1]EYLÜL!O164)</f>
        <v>3</v>
      </c>
      <c r="L162" s="58">
        <f>SUM([1]EKİM!O164)</f>
        <v>0</v>
      </c>
      <c r="M162" s="58">
        <f>SUM([1]KASIM!O164)</f>
        <v>0</v>
      </c>
      <c r="N162" s="58">
        <f>SUM([1]ARALIK!O164)</f>
        <v>0</v>
      </c>
      <c r="O162" s="59">
        <f t="shared" si="11"/>
        <v>14</v>
      </c>
      <c r="P162" s="14">
        <f t="shared" si="9"/>
        <v>14</v>
      </c>
      <c r="Q162" s="15" t="str">
        <f t="shared" si="10"/>
        <v>MYANMAR (BURMA)</v>
      </c>
    </row>
    <row r="163" spans="1:17" ht="12.75" hidden="1" customHeight="1" x14ac:dyDescent="0.2">
      <c r="A163" s="56">
        <v>152</v>
      </c>
      <c r="B163" s="57" t="s">
        <v>175</v>
      </c>
      <c r="C163" s="58">
        <f>SUM([1]OCAK!O164)</f>
        <v>0</v>
      </c>
      <c r="D163" s="58">
        <f>SUM([1]ŞUBAT!O164)</f>
        <v>0</v>
      </c>
      <c r="E163" s="58">
        <f>SUM([1]MART!O164)</f>
        <v>0</v>
      </c>
      <c r="F163" s="58">
        <f>SUM([1]NİSAN!O165)</f>
        <v>1</v>
      </c>
      <c r="G163" s="58">
        <f>SUM([1]MAYIS!O165)</f>
        <v>0</v>
      </c>
      <c r="H163" s="58">
        <f>SUM([1]HAZİRAN!O165)</f>
        <v>0</v>
      </c>
      <c r="I163" s="58">
        <f>SUM([1]TEMMUZ!O165)</f>
        <v>0</v>
      </c>
      <c r="J163" s="58">
        <f>SUM([1]AĞUSTOS!O165)</f>
        <v>2</v>
      </c>
      <c r="K163" s="58">
        <f>SUM([1]EYLÜL!O165)</f>
        <v>1</v>
      </c>
      <c r="L163" s="58">
        <f>SUM([1]EKİM!O165)</f>
        <v>0</v>
      </c>
      <c r="M163" s="58">
        <f>SUM([1]KASIM!O165)</f>
        <v>0</v>
      </c>
      <c r="N163" s="58">
        <f>SUM([1]ARALIK!O165)</f>
        <v>0</v>
      </c>
      <c r="O163" s="59">
        <f t="shared" si="11"/>
        <v>4</v>
      </c>
      <c r="P163" s="14">
        <f t="shared" si="9"/>
        <v>4</v>
      </c>
      <c r="Q163" s="15" t="str">
        <f t="shared" si="10"/>
        <v>NAMİBYA</v>
      </c>
    </row>
    <row r="164" spans="1:17" ht="12.75" hidden="1" customHeight="1" x14ac:dyDescent="0.2">
      <c r="A164" s="56">
        <v>153</v>
      </c>
      <c r="B164" s="57" t="s">
        <v>176</v>
      </c>
      <c r="C164" s="58">
        <f>SUM([1]OCAK!O165)</f>
        <v>0</v>
      </c>
      <c r="D164" s="58">
        <f>SUM([1]ŞUBAT!O165)</f>
        <v>0</v>
      </c>
      <c r="E164" s="58">
        <f>SUM([1]MART!O165)</f>
        <v>0</v>
      </c>
      <c r="F164" s="58">
        <f>SUM([1]NİSAN!O166)</f>
        <v>0</v>
      </c>
      <c r="G164" s="58">
        <f>SUM([1]MAYIS!O166)</f>
        <v>0</v>
      </c>
      <c r="H164" s="58">
        <f>SUM([1]HAZİRAN!O166)</f>
        <v>0</v>
      </c>
      <c r="I164" s="58">
        <f>SUM([1]TEMMUZ!O166)</f>
        <v>0</v>
      </c>
      <c r="J164" s="58">
        <f>SUM([1]AĞUSTOS!O166)</f>
        <v>0</v>
      </c>
      <c r="K164" s="58">
        <f>SUM([1]EYLÜL!O166)</f>
        <v>0</v>
      </c>
      <c r="L164" s="58">
        <f>SUM([1]EKİM!O166)</f>
        <v>0</v>
      </c>
      <c r="M164" s="58">
        <f>SUM([1]KASIM!O166)</f>
        <v>0</v>
      </c>
      <c r="N164" s="58">
        <f>SUM([1]ARALIK!O166)</f>
        <v>0</v>
      </c>
      <c r="O164" s="59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6">
        <v>154</v>
      </c>
      <c r="B165" s="57" t="s">
        <v>177</v>
      </c>
      <c r="C165" s="58">
        <f>SUM([1]OCAK!O166)</f>
        <v>5</v>
      </c>
      <c r="D165" s="58">
        <f>SUM([1]ŞUBAT!O166)</f>
        <v>0</v>
      </c>
      <c r="E165" s="58">
        <f>SUM([1]MART!O166)</f>
        <v>7</v>
      </c>
      <c r="F165" s="58">
        <f>SUM([1]NİSAN!O167)</f>
        <v>67</v>
      </c>
      <c r="G165" s="58">
        <f>SUM([1]MAYIS!O167)</f>
        <v>32</v>
      </c>
      <c r="H165" s="58">
        <f>SUM([1]HAZİRAN!O167)</f>
        <v>27</v>
      </c>
      <c r="I165" s="58">
        <f>SUM([1]TEMMUZ!O167)</f>
        <v>40</v>
      </c>
      <c r="J165" s="58">
        <f>SUM([1]AĞUSTOS!O167)</f>
        <v>40</v>
      </c>
      <c r="K165" s="58">
        <f>SUM([1]EYLÜL!O167)</f>
        <v>25</v>
      </c>
      <c r="L165" s="58">
        <f>SUM([1]EKİM!O167)</f>
        <v>0</v>
      </c>
      <c r="M165" s="58">
        <f>SUM([1]KASIM!O167)</f>
        <v>0</v>
      </c>
      <c r="N165" s="58">
        <f>SUM([1]ARALIK!O167)</f>
        <v>0</v>
      </c>
      <c r="O165" s="59">
        <f t="shared" si="11"/>
        <v>243</v>
      </c>
      <c r="P165" s="14">
        <f t="shared" si="9"/>
        <v>243</v>
      </c>
      <c r="Q165" s="15" t="str">
        <f t="shared" si="10"/>
        <v>NEPAL</v>
      </c>
    </row>
    <row r="166" spans="1:17" ht="12.75" hidden="1" customHeight="1" x14ac:dyDescent="0.2">
      <c r="A166" s="56">
        <v>155</v>
      </c>
      <c r="B166" s="57" t="s">
        <v>178</v>
      </c>
      <c r="C166" s="58">
        <f>SUM([1]OCAK!O167)</f>
        <v>0</v>
      </c>
      <c r="D166" s="58">
        <f>SUM([1]ŞUBAT!O167)</f>
        <v>5</v>
      </c>
      <c r="E166" s="58">
        <f>SUM([1]MART!O167)</f>
        <v>6</v>
      </c>
      <c r="F166" s="58">
        <f>SUM([1]NİSAN!O168)</f>
        <v>37</v>
      </c>
      <c r="G166" s="58">
        <f>SUM([1]MAYIS!O168)</f>
        <v>35</v>
      </c>
      <c r="H166" s="58">
        <f>SUM([1]HAZİRAN!O168)</f>
        <v>44</v>
      </c>
      <c r="I166" s="58">
        <f>SUM([1]TEMMUZ!O168)</f>
        <v>45</v>
      </c>
      <c r="J166" s="58">
        <f>SUM([1]AĞUSTOS!O168)</f>
        <v>44</v>
      </c>
      <c r="K166" s="58">
        <f>SUM([1]EYLÜL!O168)</f>
        <v>6</v>
      </c>
      <c r="L166" s="58">
        <f>SUM([1]EKİM!O168)</f>
        <v>0</v>
      </c>
      <c r="M166" s="58">
        <f>SUM([1]KASIM!O168)</f>
        <v>0</v>
      </c>
      <c r="N166" s="58">
        <f>SUM([1]ARALIK!O168)</f>
        <v>0</v>
      </c>
      <c r="O166" s="59">
        <f t="shared" si="11"/>
        <v>222</v>
      </c>
      <c r="P166" s="14">
        <f t="shared" si="9"/>
        <v>222</v>
      </c>
      <c r="Q166" s="15" t="str">
        <f t="shared" si="10"/>
        <v>NİJERYA</v>
      </c>
    </row>
    <row r="167" spans="1:17" ht="12.75" hidden="1" customHeight="1" x14ac:dyDescent="0.2">
      <c r="A167" s="56">
        <v>156</v>
      </c>
      <c r="B167" s="57" t="s">
        <v>179</v>
      </c>
      <c r="C167" s="58">
        <f>SUM([1]OCAK!O168)</f>
        <v>0</v>
      </c>
      <c r="D167" s="58">
        <f>SUM([1]ŞUBAT!O168)</f>
        <v>0</v>
      </c>
      <c r="E167" s="58">
        <f>SUM([1]MART!O168)</f>
        <v>0</v>
      </c>
      <c r="F167" s="58">
        <f>SUM([1]NİSAN!O169)</f>
        <v>0</v>
      </c>
      <c r="G167" s="58">
        <f>SUM([1]MAYIS!O169)</f>
        <v>1</v>
      </c>
      <c r="H167" s="58">
        <f>SUM([1]HAZİRAN!O169)</f>
        <v>0</v>
      </c>
      <c r="I167" s="58">
        <f>SUM([1]TEMMUZ!O169)</f>
        <v>1</v>
      </c>
      <c r="J167" s="58">
        <f>SUM([1]AĞUSTOS!O169)</f>
        <v>4</v>
      </c>
      <c r="K167" s="58">
        <f>SUM([1]EYLÜL!O169)</f>
        <v>1</v>
      </c>
      <c r="L167" s="58">
        <f>SUM([1]EKİM!O169)</f>
        <v>0</v>
      </c>
      <c r="M167" s="58">
        <f>SUM([1]KASIM!O169)</f>
        <v>0</v>
      </c>
      <c r="N167" s="58">
        <f>SUM([1]ARALIK!O169)</f>
        <v>0</v>
      </c>
      <c r="O167" s="59">
        <f t="shared" si="11"/>
        <v>7</v>
      </c>
      <c r="P167" s="14">
        <f t="shared" si="9"/>
        <v>7</v>
      </c>
      <c r="Q167" s="15" t="str">
        <f t="shared" si="10"/>
        <v>NİKARAGUA</v>
      </c>
    </row>
    <row r="168" spans="1:17" ht="12.75" hidden="1" customHeight="1" x14ac:dyDescent="0.2">
      <c r="A168" s="56">
        <v>157</v>
      </c>
      <c r="B168" s="57" t="s">
        <v>180</v>
      </c>
      <c r="C168" s="58">
        <f>SUM([1]OCAK!O169)</f>
        <v>0</v>
      </c>
      <c r="D168" s="58">
        <f>SUM([1]ŞUBAT!O169)</f>
        <v>0</v>
      </c>
      <c r="E168" s="58">
        <f>SUM([1]MART!O169)</f>
        <v>0</v>
      </c>
      <c r="F168" s="58">
        <f>SUM([1]NİSAN!O170)</f>
        <v>0</v>
      </c>
      <c r="G168" s="58">
        <f>SUM([1]MAYIS!O170)</f>
        <v>0</v>
      </c>
      <c r="H168" s="58">
        <f>SUM([1]HAZİRAN!O170)</f>
        <v>0</v>
      </c>
      <c r="I168" s="58">
        <f>SUM([1]TEMMUZ!O170)</f>
        <v>0</v>
      </c>
      <c r="J168" s="58">
        <f>SUM([1]AĞUSTOS!O170)</f>
        <v>0</v>
      </c>
      <c r="K168" s="58">
        <f>SUM([1]EYLÜL!O170)</f>
        <v>0</v>
      </c>
      <c r="L168" s="58">
        <f>SUM([1]EKİM!O170)</f>
        <v>0</v>
      </c>
      <c r="M168" s="58">
        <f>SUM([1]KASIM!O170)</f>
        <v>0</v>
      </c>
      <c r="N168" s="58">
        <f>SUM([1]ARALIK!O170)</f>
        <v>0</v>
      </c>
      <c r="O168" s="59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6">
        <v>158</v>
      </c>
      <c r="B169" s="57" t="s">
        <v>181</v>
      </c>
      <c r="C169" s="58">
        <f>SUM([1]OCAK!O170)</f>
        <v>5</v>
      </c>
      <c r="D169" s="58">
        <f>SUM([1]ŞUBAT!O170)</f>
        <v>1</v>
      </c>
      <c r="E169" s="58">
        <f>SUM([1]MART!O170)</f>
        <v>3</v>
      </c>
      <c r="F169" s="58">
        <f>SUM([1]NİSAN!O171)</f>
        <v>22</v>
      </c>
      <c r="G169" s="58">
        <f>SUM([1]MAYIS!O171)</f>
        <v>42</v>
      </c>
      <c r="H169" s="58">
        <f>SUM([1]HAZİRAN!O171)</f>
        <v>1198</v>
      </c>
      <c r="I169" s="58">
        <f>SUM([1]TEMMUZ!O171)</f>
        <v>1946</v>
      </c>
      <c r="J169" s="58">
        <f>SUM([1]AĞUSTOS!O171)</f>
        <v>1471</v>
      </c>
      <c r="K169" s="58">
        <f>SUM([1]EYLÜL!O171)</f>
        <v>318</v>
      </c>
      <c r="L169" s="58">
        <f>SUM([1]EKİM!O171)</f>
        <v>0</v>
      </c>
      <c r="M169" s="58">
        <f>SUM([1]KASIM!O171)</f>
        <v>0</v>
      </c>
      <c r="N169" s="58">
        <f>SUM([1]ARALIK!O171)</f>
        <v>0</v>
      </c>
      <c r="O169" s="59">
        <f t="shared" si="11"/>
        <v>5006</v>
      </c>
      <c r="P169" s="14">
        <f t="shared" si="9"/>
        <v>5006</v>
      </c>
      <c r="Q169" s="15" t="str">
        <f t="shared" si="10"/>
        <v>ÖZBEKİSTAN</v>
      </c>
    </row>
    <row r="170" spans="1:17" ht="12.75" hidden="1" customHeight="1" x14ac:dyDescent="0.2">
      <c r="A170" s="56">
        <v>159</v>
      </c>
      <c r="B170" s="57" t="s">
        <v>182</v>
      </c>
      <c r="C170" s="58">
        <f>SUM([1]OCAK!O171)</f>
        <v>7</v>
      </c>
      <c r="D170" s="58">
        <f>SUM([1]ŞUBAT!O171)</f>
        <v>6</v>
      </c>
      <c r="E170" s="58">
        <f>SUM([1]MART!O171)</f>
        <v>29</v>
      </c>
      <c r="F170" s="58">
        <f>SUM([1]NİSAN!O172)</f>
        <v>192</v>
      </c>
      <c r="G170" s="58">
        <f>SUM([1]MAYIS!O172)</f>
        <v>196</v>
      </c>
      <c r="H170" s="58">
        <f>SUM([1]HAZİRAN!O172)</f>
        <v>195</v>
      </c>
      <c r="I170" s="58">
        <f>SUM([1]TEMMUZ!O172)</f>
        <v>382</v>
      </c>
      <c r="J170" s="58">
        <f>SUM([1]AĞUSTOS!O172)</f>
        <v>230</v>
      </c>
      <c r="K170" s="58">
        <f>SUM([1]EYLÜL!O172)</f>
        <v>135</v>
      </c>
      <c r="L170" s="58">
        <f>SUM([1]EKİM!O172)</f>
        <v>0</v>
      </c>
      <c r="M170" s="58">
        <f>SUM([1]KASIM!O172)</f>
        <v>0</v>
      </c>
      <c r="N170" s="58">
        <f>SUM([1]ARALIK!O172)</f>
        <v>0</v>
      </c>
      <c r="O170" s="59">
        <f t="shared" si="11"/>
        <v>1372</v>
      </c>
      <c r="P170" s="14">
        <f t="shared" si="9"/>
        <v>1372</v>
      </c>
      <c r="Q170" s="15" t="str">
        <f t="shared" si="10"/>
        <v>PAKİSTAN</v>
      </c>
    </row>
    <row r="171" spans="1:17" ht="12.75" hidden="1" customHeight="1" x14ac:dyDescent="0.2">
      <c r="A171" s="56">
        <v>160</v>
      </c>
      <c r="B171" s="57" t="s">
        <v>183</v>
      </c>
      <c r="C171" s="58">
        <f>SUM([1]OCAK!O172)</f>
        <v>0</v>
      </c>
      <c r="D171" s="58">
        <f>SUM([1]ŞUBAT!O172)</f>
        <v>0</v>
      </c>
      <c r="E171" s="58">
        <f>SUM([1]MART!O172)</f>
        <v>0</v>
      </c>
      <c r="F171" s="58">
        <f>SUM([1]NİSAN!O173)</f>
        <v>0</v>
      </c>
      <c r="G171" s="58">
        <f>SUM([1]MAYIS!O173)</f>
        <v>0</v>
      </c>
      <c r="H171" s="58">
        <f>SUM([1]HAZİRAN!O173)</f>
        <v>0</v>
      </c>
      <c r="I171" s="58">
        <f>SUM([1]TEMMUZ!O173)</f>
        <v>0</v>
      </c>
      <c r="J171" s="58">
        <f>SUM([1]AĞUSTOS!O173)</f>
        <v>0</v>
      </c>
      <c r="K171" s="58">
        <f>SUM([1]EYLÜL!O173)</f>
        <v>0</v>
      </c>
      <c r="L171" s="58">
        <f>SUM([1]EKİM!O173)</f>
        <v>0</v>
      </c>
      <c r="M171" s="58">
        <f>SUM([1]KASIM!O173)</f>
        <v>0</v>
      </c>
      <c r="N171" s="58">
        <f>SUM([1]ARALIK!O173)</f>
        <v>0</v>
      </c>
      <c r="O171" s="59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6">
        <v>161</v>
      </c>
      <c r="B172" s="57" t="s">
        <v>184</v>
      </c>
      <c r="C172" s="58">
        <f>SUM([1]OCAK!O173)</f>
        <v>4</v>
      </c>
      <c r="D172" s="58">
        <f>SUM([1]ŞUBAT!O173)</f>
        <v>0</v>
      </c>
      <c r="E172" s="58">
        <f>SUM([1]MART!O173)</f>
        <v>2</v>
      </c>
      <c r="F172" s="58">
        <f>SUM([1]NİSAN!O174)</f>
        <v>7</v>
      </c>
      <c r="G172" s="58">
        <f>SUM([1]MAYIS!O174)</f>
        <v>1</v>
      </c>
      <c r="H172" s="58">
        <f>SUM([1]HAZİRAN!O174)</f>
        <v>10</v>
      </c>
      <c r="I172" s="58">
        <f>SUM([1]TEMMUZ!O174)</f>
        <v>9</v>
      </c>
      <c r="J172" s="58">
        <f>SUM([1]AĞUSTOS!O174)</f>
        <v>4</v>
      </c>
      <c r="K172" s="58">
        <f>SUM([1]EYLÜL!O174)</f>
        <v>4</v>
      </c>
      <c r="L172" s="58">
        <f>SUM([1]EKİM!O174)</f>
        <v>0</v>
      </c>
      <c r="M172" s="58">
        <f>SUM([1]KASIM!O174)</f>
        <v>0</v>
      </c>
      <c r="N172" s="58">
        <f>SUM([1]ARALIK!O174)</f>
        <v>0</v>
      </c>
      <c r="O172" s="59">
        <f t="shared" si="11"/>
        <v>41</v>
      </c>
      <c r="P172" s="14">
        <f t="shared" si="9"/>
        <v>41</v>
      </c>
      <c r="Q172" s="15" t="str">
        <f t="shared" si="10"/>
        <v>PANAMA</v>
      </c>
    </row>
    <row r="173" spans="1:17" ht="12.75" hidden="1" customHeight="1" x14ac:dyDescent="0.2">
      <c r="A173" s="56">
        <v>162</v>
      </c>
      <c r="B173" s="57" t="s">
        <v>185</v>
      </c>
      <c r="C173" s="58">
        <f>SUM([1]OCAK!O174)</f>
        <v>0</v>
      </c>
      <c r="D173" s="58">
        <f>SUM([1]ŞUBAT!O174)</f>
        <v>0</v>
      </c>
      <c r="E173" s="58">
        <f>SUM([1]MART!O174)</f>
        <v>0</v>
      </c>
      <c r="F173" s="58">
        <f>SUM([1]NİSAN!O175)</f>
        <v>0</v>
      </c>
      <c r="G173" s="58">
        <f>SUM([1]MAYIS!O175)</f>
        <v>0</v>
      </c>
      <c r="H173" s="58">
        <f>SUM([1]HAZİRAN!O175)</f>
        <v>0</v>
      </c>
      <c r="I173" s="58">
        <f>SUM([1]TEMMUZ!O175)</f>
        <v>0</v>
      </c>
      <c r="J173" s="58">
        <f>SUM([1]AĞUSTOS!O175)</f>
        <v>0</v>
      </c>
      <c r="K173" s="58">
        <f>SUM([1]EYLÜL!O175)</f>
        <v>1</v>
      </c>
      <c r="L173" s="58">
        <f>SUM([1]EKİM!O175)</f>
        <v>0</v>
      </c>
      <c r="M173" s="58">
        <f>SUM([1]KASIM!O175)</f>
        <v>0</v>
      </c>
      <c r="N173" s="58">
        <f>SUM([1]ARALIK!O175)</f>
        <v>0</v>
      </c>
      <c r="O173" s="59">
        <f t="shared" si="11"/>
        <v>1</v>
      </c>
      <c r="P173" s="14">
        <f t="shared" si="9"/>
        <v>1</v>
      </c>
      <c r="Q173" s="15" t="str">
        <f t="shared" si="10"/>
        <v>PAPUA YENİ GİNE</v>
      </c>
    </row>
    <row r="174" spans="1:17" ht="12.75" hidden="1" customHeight="1" x14ac:dyDescent="0.2">
      <c r="A174" s="56">
        <v>163</v>
      </c>
      <c r="B174" s="57" t="s">
        <v>186</v>
      </c>
      <c r="C174" s="58">
        <f>SUM([1]OCAK!O175)</f>
        <v>1</v>
      </c>
      <c r="D174" s="58">
        <f>SUM([1]ŞUBAT!O175)</f>
        <v>1</v>
      </c>
      <c r="E174" s="58">
        <f>SUM([1]MART!O175)</f>
        <v>2</v>
      </c>
      <c r="F174" s="58">
        <f>SUM([1]NİSAN!O176)</f>
        <v>3</v>
      </c>
      <c r="G174" s="58">
        <f>SUM([1]MAYIS!O176)</f>
        <v>4</v>
      </c>
      <c r="H174" s="58">
        <f>SUM([1]HAZİRAN!O176)</f>
        <v>4</v>
      </c>
      <c r="I174" s="58">
        <f>SUM([1]TEMMUZ!O176)</f>
        <v>3</v>
      </c>
      <c r="J174" s="58">
        <f>SUM([1]AĞUSTOS!O176)</f>
        <v>4</v>
      </c>
      <c r="K174" s="58">
        <f>SUM([1]EYLÜL!O176)</f>
        <v>6</v>
      </c>
      <c r="L174" s="58">
        <f>SUM([1]EKİM!O176)</f>
        <v>0</v>
      </c>
      <c r="M174" s="58">
        <f>SUM([1]KASIM!O176)</f>
        <v>0</v>
      </c>
      <c r="N174" s="58">
        <f>SUM([1]ARALIK!O176)</f>
        <v>0</v>
      </c>
      <c r="O174" s="59">
        <f t="shared" si="11"/>
        <v>28</v>
      </c>
      <c r="P174" s="14">
        <f t="shared" si="9"/>
        <v>28</v>
      </c>
      <c r="Q174" s="15" t="str">
        <f t="shared" si="10"/>
        <v>PARAGUAY</v>
      </c>
    </row>
    <row r="175" spans="1:17" ht="12.75" hidden="1" customHeight="1" x14ac:dyDescent="0.2">
      <c r="A175" s="56">
        <v>164</v>
      </c>
      <c r="B175" s="57" t="s">
        <v>187</v>
      </c>
      <c r="C175" s="58">
        <f>SUM([1]OCAK!O176)</f>
        <v>3</v>
      </c>
      <c r="D175" s="58">
        <f>SUM([1]ŞUBAT!O176)</f>
        <v>8</v>
      </c>
      <c r="E175" s="58">
        <f>SUM([1]MART!O176)</f>
        <v>1</v>
      </c>
      <c r="F175" s="58">
        <f>SUM([1]NİSAN!O177)</f>
        <v>3</v>
      </c>
      <c r="G175" s="58">
        <f>SUM([1]MAYIS!O177)</f>
        <v>27</v>
      </c>
      <c r="H175" s="58">
        <f>SUM([1]HAZİRAN!O177)</f>
        <v>27</v>
      </c>
      <c r="I175" s="58">
        <f>SUM([1]TEMMUZ!O177)</f>
        <v>48</v>
      </c>
      <c r="J175" s="58">
        <f>SUM([1]AĞUSTOS!O177)</f>
        <v>39</v>
      </c>
      <c r="K175" s="58">
        <f>SUM([1]EYLÜL!O177)</f>
        <v>44</v>
      </c>
      <c r="L175" s="58">
        <f>SUM([1]EKİM!O177)</f>
        <v>0</v>
      </c>
      <c r="M175" s="58">
        <f>SUM([1]KASIM!O177)</f>
        <v>0</v>
      </c>
      <c r="N175" s="58">
        <f>SUM([1]ARALIK!O177)</f>
        <v>0</v>
      </c>
      <c r="O175" s="59">
        <f t="shared" si="11"/>
        <v>200</v>
      </c>
      <c r="P175" s="14">
        <f t="shared" si="9"/>
        <v>200</v>
      </c>
      <c r="Q175" s="15" t="str">
        <f t="shared" si="10"/>
        <v>PERU</v>
      </c>
    </row>
    <row r="176" spans="1:17" ht="12.75" hidden="1" customHeight="1" x14ac:dyDescent="0.2">
      <c r="A176" s="56">
        <v>165</v>
      </c>
      <c r="B176" s="57" t="s">
        <v>188</v>
      </c>
      <c r="C176" s="58">
        <f>SUM([1]OCAK!O177)</f>
        <v>0</v>
      </c>
      <c r="D176" s="58">
        <f>SUM([1]ŞUBAT!O177)</f>
        <v>0</v>
      </c>
      <c r="E176" s="58">
        <f>SUM([1]MART!O177)</f>
        <v>1</v>
      </c>
      <c r="F176" s="58">
        <f>SUM([1]NİSAN!O178)</f>
        <v>1</v>
      </c>
      <c r="G176" s="58">
        <f>SUM([1]MAYIS!O178)</f>
        <v>1</v>
      </c>
      <c r="H176" s="58">
        <f>SUM([1]HAZİRAN!O178)</f>
        <v>1</v>
      </c>
      <c r="I176" s="58">
        <f>SUM([1]TEMMUZ!O178)</f>
        <v>1</v>
      </c>
      <c r="J176" s="58">
        <f>SUM([1]AĞUSTOS!O178)</f>
        <v>2</v>
      </c>
      <c r="K176" s="58">
        <f>SUM([1]EYLÜL!O178)</f>
        <v>2</v>
      </c>
      <c r="L176" s="58">
        <f>SUM([1]EKİM!O178)</f>
        <v>0</v>
      </c>
      <c r="M176" s="58">
        <f>SUM([1]KASIM!O178)</f>
        <v>0</v>
      </c>
      <c r="N176" s="58">
        <f>SUM([1]ARALIK!O178)</f>
        <v>0</v>
      </c>
      <c r="O176" s="59">
        <f t="shared" si="11"/>
        <v>9</v>
      </c>
      <c r="P176" s="14">
        <f t="shared" si="9"/>
        <v>9</v>
      </c>
      <c r="Q176" s="15" t="str">
        <f t="shared" si="10"/>
        <v>RUANDA</v>
      </c>
    </row>
    <row r="177" spans="1:17" ht="12.75" hidden="1" customHeight="1" x14ac:dyDescent="0.2">
      <c r="A177" s="56">
        <v>166</v>
      </c>
      <c r="B177" s="57" t="s">
        <v>189</v>
      </c>
      <c r="C177" s="58">
        <f>SUM([1]OCAK!O178)</f>
        <v>0</v>
      </c>
      <c r="D177" s="58">
        <f>SUM([1]ŞUBAT!O178)</f>
        <v>0</v>
      </c>
      <c r="E177" s="58">
        <f>SUM([1]MART!O178)</f>
        <v>0</v>
      </c>
      <c r="F177" s="58">
        <f>SUM([1]NİSAN!O179)</f>
        <v>2</v>
      </c>
      <c r="G177" s="58">
        <f>SUM([1]MAYIS!O179)</f>
        <v>3</v>
      </c>
      <c r="H177" s="58">
        <f>SUM([1]HAZİRAN!O179)</f>
        <v>2</v>
      </c>
      <c r="I177" s="58">
        <f>SUM([1]TEMMUZ!O179)</f>
        <v>9</v>
      </c>
      <c r="J177" s="58">
        <f>SUM([1]AĞUSTOS!O179)</f>
        <v>13</v>
      </c>
      <c r="K177" s="58">
        <f>SUM([1]EYLÜL!O179)</f>
        <v>3</v>
      </c>
      <c r="L177" s="58">
        <f>SUM([1]EKİM!O179)</f>
        <v>0</v>
      </c>
      <c r="M177" s="58">
        <f>SUM([1]KASIM!O179)</f>
        <v>0</v>
      </c>
      <c r="N177" s="58">
        <f>SUM([1]ARALIK!O179)</f>
        <v>0</v>
      </c>
      <c r="O177" s="59">
        <f t="shared" si="11"/>
        <v>32</v>
      </c>
      <c r="P177" s="14">
        <f t="shared" si="9"/>
        <v>32</v>
      </c>
      <c r="Q177" s="15" t="str">
        <f t="shared" si="10"/>
        <v>SAİNT-LUCİA</v>
      </c>
    </row>
    <row r="178" spans="1:17" ht="12.75" hidden="1" customHeight="1" x14ac:dyDescent="0.2">
      <c r="A178" s="56">
        <v>167</v>
      </c>
      <c r="B178" s="57" t="s">
        <v>190</v>
      </c>
      <c r="C178" s="58">
        <f>SUM([1]OCAK!O179)</f>
        <v>0</v>
      </c>
      <c r="D178" s="58">
        <f>SUM([1]ŞUBAT!O179)</f>
        <v>0</v>
      </c>
      <c r="E178" s="58">
        <f>SUM([1]MART!O179)</f>
        <v>0</v>
      </c>
      <c r="F178" s="58">
        <f>SUM([1]NİSAN!O180)</f>
        <v>0</v>
      </c>
      <c r="G178" s="58">
        <f>SUM([1]MAYIS!O180)</f>
        <v>0</v>
      </c>
      <c r="H178" s="58">
        <f>SUM([1]HAZİRAN!O180)</f>
        <v>3</v>
      </c>
      <c r="I178" s="58">
        <f>SUM([1]TEMMUZ!O180)</f>
        <v>3</v>
      </c>
      <c r="J178" s="58">
        <f>SUM([1]AĞUSTOS!O180)</f>
        <v>0</v>
      </c>
      <c r="K178" s="58">
        <f>SUM([1]EYLÜL!O180)</f>
        <v>4</v>
      </c>
      <c r="L178" s="58">
        <f>SUM([1]EKİM!O180)</f>
        <v>0</v>
      </c>
      <c r="M178" s="58">
        <f>SUM([1]KASIM!O180)</f>
        <v>0</v>
      </c>
      <c r="N178" s="58">
        <f>SUM([1]ARALIK!O180)</f>
        <v>0</v>
      </c>
      <c r="O178" s="59">
        <f t="shared" si="11"/>
        <v>10</v>
      </c>
      <c r="P178" s="14">
        <f t="shared" si="9"/>
        <v>10</v>
      </c>
      <c r="Q178" s="15" t="str">
        <f t="shared" si="10"/>
        <v>SAN MARİNO</v>
      </c>
    </row>
    <row r="179" spans="1:17" ht="12.75" hidden="1" customHeight="1" x14ac:dyDescent="0.2">
      <c r="A179" s="56">
        <v>168</v>
      </c>
      <c r="B179" s="57" t="s">
        <v>191</v>
      </c>
      <c r="C179" s="58">
        <f>SUM([1]OCAK!O180)</f>
        <v>0</v>
      </c>
      <c r="D179" s="58">
        <f>SUM([1]ŞUBAT!O180)</f>
        <v>0</v>
      </c>
      <c r="E179" s="58">
        <f>SUM([1]MART!O180)</f>
        <v>0</v>
      </c>
      <c r="F179" s="58">
        <f>SUM([1]NİSAN!O181)</f>
        <v>0</v>
      </c>
      <c r="G179" s="58">
        <f>SUM([1]MAYIS!O181)</f>
        <v>0</v>
      </c>
      <c r="H179" s="58">
        <f>SUM([1]HAZİRAN!O181)</f>
        <v>0</v>
      </c>
      <c r="I179" s="58">
        <f>SUM([1]TEMMUZ!O181)</f>
        <v>0</v>
      </c>
      <c r="J179" s="58">
        <f>SUM([1]AĞUSTOS!O181)</f>
        <v>0</v>
      </c>
      <c r="K179" s="58">
        <f>SUM([1]EYLÜL!O181)</f>
        <v>0</v>
      </c>
      <c r="L179" s="58">
        <f>SUM([1]EKİM!O181)</f>
        <v>0</v>
      </c>
      <c r="M179" s="58">
        <f>SUM([1]KASIM!O181)</f>
        <v>0</v>
      </c>
      <c r="N179" s="58">
        <f>SUM([1]ARALIK!O181)</f>
        <v>0</v>
      </c>
      <c r="O179" s="59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6">
        <v>169</v>
      </c>
      <c r="B180" s="57" t="s">
        <v>192</v>
      </c>
      <c r="C180" s="58">
        <f>SUM([1]OCAK!O181)</f>
        <v>0</v>
      </c>
      <c r="D180" s="58">
        <f>SUM([1]ŞUBAT!O181)</f>
        <v>0</v>
      </c>
      <c r="E180" s="58">
        <f>SUM([1]MART!O181)</f>
        <v>0</v>
      </c>
      <c r="F180" s="58">
        <f>SUM([1]NİSAN!O182)</f>
        <v>0</v>
      </c>
      <c r="G180" s="58">
        <f>SUM([1]MAYIS!O182)</f>
        <v>3</v>
      </c>
      <c r="H180" s="58">
        <f>SUM([1]HAZİRAN!O182)</f>
        <v>3</v>
      </c>
      <c r="I180" s="58">
        <f>SUM([1]TEMMUZ!O182)</f>
        <v>2</v>
      </c>
      <c r="J180" s="58">
        <f>SUM([1]AĞUSTOS!O182)</f>
        <v>6</v>
      </c>
      <c r="K180" s="58">
        <f>SUM([1]EYLÜL!O182)</f>
        <v>1</v>
      </c>
      <c r="L180" s="58">
        <f>SUM([1]EKİM!O182)</f>
        <v>0</v>
      </c>
      <c r="M180" s="58">
        <f>SUM([1]KASIM!O182)</f>
        <v>0</v>
      </c>
      <c r="N180" s="58">
        <f>SUM([1]ARALIK!O182)</f>
        <v>0</v>
      </c>
      <c r="O180" s="59">
        <f t="shared" si="11"/>
        <v>15</v>
      </c>
      <c r="P180" s="14">
        <f t="shared" si="9"/>
        <v>15</v>
      </c>
      <c r="Q180" s="15" t="str">
        <f t="shared" si="10"/>
        <v>SENEGAL</v>
      </c>
    </row>
    <row r="181" spans="1:17" ht="12.75" hidden="1" customHeight="1" x14ac:dyDescent="0.2">
      <c r="A181" s="56">
        <v>170</v>
      </c>
      <c r="B181" s="57" t="s">
        <v>193</v>
      </c>
      <c r="C181" s="58">
        <f>SUM([1]OCAK!O182)</f>
        <v>0</v>
      </c>
      <c r="D181" s="58">
        <f>SUM([1]ŞUBAT!O182)</f>
        <v>0</v>
      </c>
      <c r="E181" s="58">
        <f>SUM([1]MART!O182)</f>
        <v>0</v>
      </c>
      <c r="F181" s="58">
        <f>SUM([1]NİSAN!O183)</f>
        <v>3</v>
      </c>
      <c r="G181" s="58">
        <f>SUM([1]MAYIS!O183)</f>
        <v>0</v>
      </c>
      <c r="H181" s="58">
        <f>SUM([1]HAZİRAN!O183)</f>
        <v>3</v>
      </c>
      <c r="I181" s="58">
        <f>SUM([1]TEMMUZ!O183)</f>
        <v>1</v>
      </c>
      <c r="J181" s="58">
        <f>SUM([1]AĞUSTOS!O183)</f>
        <v>5</v>
      </c>
      <c r="K181" s="58">
        <f>SUM([1]EYLÜL!O183)</f>
        <v>1</v>
      </c>
      <c r="L181" s="58">
        <f>SUM([1]EKİM!O183)</f>
        <v>0</v>
      </c>
      <c r="M181" s="58">
        <f>SUM([1]KASIM!O183)</f>
        <v>0</v>
      </c>
      <c r="N181" s="58">
        <f>SUM([1]ARALIK!O183)</f>
        <v>0</v>
      </c>
      <c r="O181" s="59">
        <f t="shared" si="11"/>
        <v>13</v>
      </c>
      <c r="P181" s="14">
        <f t="shared" si="9"/>
        <v>13</v>
      </c>
      <c r="Q181" s="15" t="str">
        <f t="shared" si="10"/>
        <v>SEYŞELLER</v>
      </c>
    </row>
    <row r="182" spans="1:17" ht="12.75" hidden="1" customHeight="1" x14ac:dyDescent="0.2">
      <c r="A182" s="56">
        <v>171</v>
      </c>
      <c r="B182" s="57" t="s">
        <v>194</v>
      </c>
      <c r="C182" s="58">
        <f>SUM([1]OCAK!O183)</f>
        <v>0</v>
      </c>
      <c r="D182" s="58">
        <f>SUM([1]ŞUBAT!O183)</f>
        <v>0</v>
      </c>
      <c r="E182" s="58">
        <f>SUM([1]MART!O183)</f>
        <v>0</v>
      </c>
      <c r="F182" s="58">
        <f>SUM([1]NİSAN!O184)</f>
        <v>4</v>
      </c>
      <c r="G182" s="58">
        <f>SUM([1]MAYIS!O184)</f>
        <v>1</v>
      </c>
      <c r="H182" s="58">
        <f>SUM([1]HAZİRAN!O184)</f>
        <v>2</v>
      </c>
      <c r="I182" s="58">
        <f>SUM([1]TEMMUZ!O184)</f>
        <v>0</v>
      </c>
      <c r="J182" s="58">
        <f>SUM([1]AĞUSTOS!O184)</f>
        <v>0</v>
      </c>
      <c r="K182" s="58">
        <f>SUM([1]EYLÜL!O184)</f>
        <v>0</v>
      </c>
      <c r="L182" s="58">
        <f>SUM([1]EKİM!O184)</f>
        <v>0</v>
      </c>
      <c r="M182" s="58">
        <f>SUM([1]KASIM!O184)</f>
        <v>0</v>
      </c>
      <c r="N182" s="58">
        <f>SUM([1]ARALIK!O184)</f>
        <v>0</v>
      </c>
      <c r="O182" s="59">
        <f t="shared" si="11"/>
        <v>7</v>
      </c>
      <c r="P182" s="14">
        <f t="shared" si="9"/>
        <v>7</v>
      </c>
      <c r="Q182" s="15" t="str">
        <f t="shared" si="10"/>
        <v>SİERRA LEONE</v>
      </c>
    </row>
    <row r="183" spans="1:17" ht="12.75" hidden="1" customHeight="1" x14ac:dyDescent="0.2">
      <c r="A183" s="56">
        <v>172</v>
      </c>
      <c r="B183" s="57" t="s">
        <v>195</v>
      </c>
      <c r="C183" s="58">
        <f>SUM([1]OCAK!O184)</f>
        <v>0</v>
      </c>
      <c r="D183" s="58">
        <f>SUM([1]ŞUBAT!O184)</f>
        <v>0</v>
      </c>
      <c r="E183" s="58">
        <f>SUM([1]MART!O184)</f>
        <v>6</v>
      </c>
      <c r="F183" s="58">
        <f>SUM([1]NİSAN!O185)</f>
        <v>26</v>
      </c>
      <c r="G183" s="58">
        <f>SUM([1]MAYIS!O185)</f>
        <v>34</v>
      </c>
      <c r="H183" s="58">
        <f>SUM([1]HAZİRAN!O185)</f>
        <v>46</v>
      </c>
      <c r="I183" s="58">
        <f>SUM([1]TEMMUZ!O185)</f>
        <v>64</v>
      </c>
      <c r="J183" s="58">
        <f>SUM([1]AĞUSTOS!O185)</f>
        <v>23</v>
      </c>
      <c r="K183" s="58">
        <f>SUM([1]EYLÜL!O185)</f>
        <v>33</v>
      </c>
      <c r="L183" s="58">
        <f>SUM([1]EKİM!O185)</f>
        <v>0</v>
      </c>
      <c r="M183" s="58">
        <f>SUM([1]KASIM!O185)</f>
        <v>0</v>
      </c>
      <c r="N183" s="58">
        <f>SUM([1]ARALIK!O185)</f>
        <v>0</v>
      </c>
      <c r="O183" s="59">
        <f t="shared" si="11"/>
        <v>232</v>
      </c>
      <c r="P183" s="14">
        <f t="shared" si="9"/>
        <v>232</v>
      </c>
      <c r="Q183" s="15" t="str">
        <f t="shared" si="10"/>
        <v>SİNGAPUR</v>
      </c>
    </row>
    <row r="184" spans="1:17" ht="12.75" hidden="1" customHeight="1" x14ac:dyDescent="0.2">
      <c r="A184" s="56">
        <v>173</v>
      </c>
      <c r="B184" s="57" t="s">
        <v>196</v>
      </c>
      <c r="C184" s="58">
        <f>SUM([1]OCAK!O185)</f>
        <v>0</v>
      </c>
      <c r="D184" s="58">
        <f>SUM([1]ŞUBAT!O185)</f>
        <v>0</v>
      </c>
      <c r="E184" s="58">
        <f>SUM([1]MART!O185)</f>
        <v>0</v>
      </c>
      <c r="F184" s="58">
        <f>SUM([1]NİSAN!O186)</f>
        <v>0</v>
      </c>
      <c r="G184" s="58">
        <f>SUM([1]MAYIS!O186)</f>
        <v>0</v>
      </c>
      <c r="H184" s="58">
        <f>SUM([1]HAZİRAN!O186)</f>
        <v>0</v>
      </c>
      <c r="I184" s="58">
        <f>SUM([1]TEMMUZ!O186)</f>
        <v>0</v>
      </c>
      <c r="J184" s="58">
        <f>SUM([1]AĞUSTOS!O186)</f>
        <v>0</v>
      </c>
      <c r="K184" s="58">
        <f>SUM([1]EYLÜL!O186)</f>
        <v>0</v>
      </c>
      <c r="L184" s="58">
        <f>SUM([1]EKİM!O186)</f>
        <v>0</v>
      </c>
      <c r="M184" s="58">
        <f>SUM([1]KASIM!O186)</f>
        <v>0</v>
      </c>
      <c r="N184" s="58">
        <f>SUM([1]ARALIK!O186)</f>
        <v>0</v>
      </c>
      <c r="O184" s="59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6">
        <v>174</v>
      </c>
      <c r="B185" s="57" t="s">
        <v>197</v>
      </c>
      <c r="C185" s="58">
        <f>SUM([1]OCAK!O186)</f>
        <v>0</v>
      </c>
      <c r="D185" s="58">
        <f>SUM([1]ŞUBAT!O186)</f>
        <v>0</v>
      </c>
      <c r="E185" s="58">
        <f>SUM([1]MART!O186)</f>
        <v>0</v>
      </c>
      <c r="F185" s="58">
        <f>SUM([1]NİSAN!O187)</f>
        <v>0</v>
      </c>
      <c r="G185" s="58">
        <f>SUM([1]MAYIS!O187)</f>
        <v>1</v>
      </c>
      <c r="H185" s="58">
        <f>SUM([1]HAZİRAN!O187)</f>
        <v>0</v>
      </c>
      <c r="I185" s="58">
        <f>SUM([1]TEMMUZ!O187)</f>
        <v>0</v>
      </c>
      <c r="J185" s="58">
        <f>SUM([1]AĞUSTOS!O187)</f>
        <v>2</v>
      </c>
      <c r="K185" s="58">
        <f>SUM([1]EYLÜL!O187)</f>
        <v>1</v>
      </c>
      <c r="L185" s="58">
        <f>SUM([1]EKİM!O187)</f>
        <v>0</v>
      </c>
      <c r="M185" s="58">
        <f>SUM([1]KASIM!O187)</f>
        <v>0</v>
      </c>
      <c r="N185" s="58">
        <f>SUM([1]ARALIK!O187)</f>
        <v>0</v>
      </c>
      <c r="O185" s="59">
        <f t="shared" si="11"/>
        <v>4</v>
      </c>
      <c r="P185" s="14">
        <f t="shared" ref="P185:P237" si="12">O185</f>
        <v>4</v>
      </c>
      <c r="Q185" s="15" t="str">
        <f t="shared" ref="Q185:Q237" si="13">B185</f>
        <v>SOMALİ</v>
      </c>
    </row>
    <row r="186" spans="1:17" ht="12.75" hidden="1" customHeight="1" x14ac:dyDescent="0.2">
      <c r="A186" s="56">
        <v>175</v>
      </c>
      <c r="B186" s="57" t="s">
        <v>198</v>
      </c>
      <c r="C186" s="58">
        <f>SUM([1]OCAK!O187)</f>
        <v>0</v>
      </c>
      <c r="D186" s="58">
        <f>SUM([1]ŞUBAT!O187)</f>
        <v>10</v>
      </c>
      <c r="E186" s="58">
        <f>SUM([1]MART!O187)</f>
        <v>8</v>
      </c>
      <c r="F186" s="58">
        <f>SUM([1]NİSAN!O188)</f>
        <v>86</v>
      </c>
      <c r="G186" s="58">
        <f>SUM([1]MAYIS!O188)</f>
        <v>30</v>
      </c>
      <c r="H186" s="58">
        <f>SUM([1]HAZİRAN!O188)</f>
        <v>41</v>
      </c>
      <c r="I186" s="58">
        <f>SUM([1]TEMMUZ!O188)</f>
        <v>69</v>
      </c>
      <c r="J186" s="58">
        <f>SUM([1]AĞUSTOS!O188)</f>
        <v>66</v>
      </c>
      <c r="K186" s="58">
        <f>SUM([1]EYLÜL!O188)</f>
        <v>22</v>
      </c>
      <c r="L186" s="58">
        <f>SUM([1]EKİM!O188)</f>
        <v>0</v>
      </c>
      <c r="M186" s="58">
        <f>SUM([1]KASIM!O188)</f>
        <v>0</v>
      </c>
      <c r="N186" s="58">
        <f>SUM([1]ARALIK!O188)</f>
        <v>0</v>
      </c>
      <c r="O186" s="59">
        <f t="shared" ref="O186:O213" si="14">SUM(C186:N186)</f>
        <v>332</v>
      </c>
      <c r="P186" s="14">
        <f t="shared" si="12"/>
        <v>332</v>
      </c>
      <c r="Q186" s="15" t="str">
        <f t="shared" si="13"/>
        <v>SRİLANKA</v>
      </c>
    </row>
    <row r="187" spans="1:17" ht="12.75" hidden="1" customHeight="1" x14ac:dyDescent="0.2">
      <c r="A187" s="56">
        <v>176</v>
      </c>
      <c r="B187" s="57" t="s">
        <v>199</v>
      </c>
      <c r="C187" s="58">
        <f>SUM([1]OCAK!O188)</f>
        <v>0</v>
      </c>
      <c r="D187" s="58">
        <f>SUM([1]ŞUBAT!O188)</f>
        <v>0</v>
      </c>
      <c r="E187" s="58">
        <f>SUM([1]MART!O188)</f>
        <v>0</v>
      </c>
      <c r="F187" s="58">
        <f>SUM([1]NİSAN!O189)</f>
        <v>2</v>
      </c>
      <c r="G187" s="58">
        <f>SUM([1]MAYIS!O189)</f>
        <v>0</v>
      </c>
      <c r="H187" s="58">
        <f>SUM([1]HAZİRAN!O189)</f>
        <v>9</v>
      </c>
      <c r="I187" s="58">
        <f>SUM([1]TEMMUZ!O189)</f>
        <v>33</v>
      </c>
      <c r="J187" s="58">
        <f>SUM([1]AĞUSTOS!O189)</f>
        <v>24</v>
      </c>
      <c r="K187" s="58">
        <f>SUM([1]EYLÜL!O189)</f>
        <v>1</v>
      </c>
      <c r="L187" s="58">
        <f>SUM([1]EKİM!O189)</f>
        <v>0</v>
      </c>
      <c r="M187" s="58">
        <f>SUM([1]KASIM!O189)</f>
        <v>0</v>
      </c>
      <c r="N187" s="58">
        <f>SUM([1]ARALIK!O189)</f>
        <v>0</v>
      </c>
      <c r="O187" s="59">
        <f t="shared" si="14"/>
        <v>69</v>
      </c>
      <c r="P187" s="14">
        <f t="shared" si="12"/>
        <v>69</v>
      </c>
      <c r="Q187" s="15" t="str">
        <f t="shared" si="13"/>
        <v>ST.CHRISTOPHER NEVİS</v>
      </c>
    </row>
    <row r="188" spans="1:17" ht="12.75" hidden="1" customHeight="1" x14ac:dyDescent="0.2">
      <c r="A188" s="56">
        <v>177</v>
      </c>
      <c r="B188" s="57" t="s">
        <v>200</v>
      </c>
      <c r="C188" s="58">
        <f>SUM([1]OCAK!O189)</f>
        <v>0</v>
      </c>
      <c r="D188" s="58">
        <f>SUM([1]ŞUBAT!O189)</f>
        <v>0</v>
      </c>
      <c r="E188" s="58">
        <f>SUM([1]MART!O189)</f>
        <v>0</v>
      </c>
      <c r="F188" s="58">
        <f>SUM([1]NİSAN!O190)</f>
        <v>4</v>
      </c>
      <c r="G188" s="58">
        <f>SUM([1]MAYIS!O190)</f>
        <v>0</v>
      </c>
      <c r="H188" s="58">
        <f>SUM([1]HAZİRAN!O190)</f>
        <v>2</v>
      </c>
      <c r="I188" s="58">
        <f>SUM([1]TEMMUZ!O190)</f>
        <v>3</v>
      </c>
      <c r="J188" s="58">
        <f>SUM([1]AĞUSTOS!O190)</f>
        <v>2</v>
      </c>
      <c r="K188" s="58">
        <f>SUM([1]EYLÜL!O190)</f>
        <v>1</v>
      </c>
      <c r="L188" s="58">
        <f>SUM([1]EKİM!O190)</f>
        <v>0</v>
      </c>
      <c r="M188" s="58">
        <f>SUM([1]KASIM!O190)</f>
        <v>0</v>
      </c>
      <c r="N188" s="58">
        <f>SUM([1]ARALIK!O190)</f>
        <v>0</v>
      </c>
      <c r="O188" s="59">
        <f t="shared" si="14"/>
        <v>12</v>
      </c>
      <c r="P188" s="14">
        <f t="shared" si="12"/>
        <v>12</v>
      </c>
      <c r="Q188" s="15" t="str">
        <f t="shared" si="13"/>
        <v>ST.VİNCENT VE GRENADA</v>
      </c>
    </row>
    <row r="189" spans="1:17" ht="12.75" hidden="1" customHeight="1" x14ac:dyDescent="0.2">
      <c r="A189" s="56">
        <v>178</v>
      </c>
      <c r="B189" s="57" t="s">
        <v>201</v>
      </c>
      <c r="C189" s="58">
        <f>SUM([1]OCAK!O190)</f>
        <v>0</v>
      </c>
      <c r="D189" s="58">
        <f>SUM([1]ŞUBAT!O190)</f>
        <v>0</v>
      </c>
      <c r="E189" s="58">
        <f>SUM([1]MART!O190)</f>
        <v>0</v>
      </c>
      <c r="F189" s="58">
        <f>SUM([1]NİSAN!O191)</f>
        <v>0</v>
      </c>
      <c r="G189" s="58">
        <f>SUM([1]MAYIS!O191)</f>
        <v>0</v>
      </c>
      <c r="H189" s="58">
        <f>SUM([1]HAZİRAN!O191)</f>
        <v>4</v>
      </c>
      <c r="I189" s="58">
        <f>SUM([1]TEMMUZ!O191)</f>
        <v>15</v>
      </c>
      <c r="J189" s="58">
        <f>SUM([1]AĞUSTOS!O191)</f>
        <v>11</v>
      </c>
      <c r="K189" s="58">
        <f>SUM([1]EYLÜL!O191)</f>
        <v>2</v>
      </c>
      <c r="L189" s="58">
        <f>SUM([1]EKİM!O191)</f>
        <v>0</v>
      </c>
      <c r="M189" s="58">
        <f>SUM([1]KASIM!O191)</f>
        <v>0</v>
      </c>
      <c r="N189" s="58">
        <f>SUM([1]ARALIK!O191)</f>
        <v>0</v>
      </c>
      <c r="O189" s="59">
        <f t="shared" si="14"/>
        <v>32</v>
      </c>
      <c r="P189" s="14">
        <f t="shared" si="12"/>
        <v>32</v>
      </c>
      <c r="Q189" s="15" t="str">
        <f t="shared" si="13"/>
        <v>SUDAN</v>
      </c>
    </row>
    <row r="190" spans="1:17" ht="12.75" hidden="1" customHeight="1" x14ac:dyDescent="0.2">
      <c r="A190" s="56">
        <v>179</v>
      </c>
      <c r="B190" s="57" t="s">
        <v>202</v>
      </c>
      <c r="C190" s="58">
        <f>SUM([1]OCAK!O191)</f>
        <v>0</v>
      </c>
      <c r="D190" s="58">
        <f>SUM([1]ŞUBAT!O191)</f>
        <v>0</v>
      </c>
      <c r="E190" s="58">
        <f>SUM([1]MART!O191)</f>
        <v>0</v>
      </c>
      <c r="F190" s="58">
        <f>SUM([1]NİSAN!O192)</f>
        <v>3</v>
      </c>
      <c r="G190" s="58">
        <f>SUM([1]MAYIS!O192)</f>
        <v>3</v>
      </c>
      <c r="H190" s="58">
        <f>SUM([1]HAZİRAN!O192)</f>
        <v>13</v>
      </c>
      <c r="I190" s="58">
        <f>SUM([1]TEMMUZ!O192)</f>
        <v>7</v>
      </c>
      <c r="J190" s="58">
        <f>SUM([1]AĞUSTOS!O192)</f>
        <v>8</v>
      </c>
      <c r="K190" s="58">
        <f>SUM([1]EYLÜL!O192)</f>
        <v>4</v>
      </c>
      <c r="L190" s="58">
        <f>SUM([1]EKİM!O192)</f>
        <v>0</v>
      </c>
      <c r="M190" s="58">
        <f>SUM([1]KASIM!O192)</f>
        <v>0</v>
      </c>
      <c r="N190" s="58">
        <f>SUM([1]ARALIK!O192)</f>
        <v>0</v>
      </c>
      <c r="O190" s="59">
        <f t="shared" si="14"/>
        <v>38</v>
      </c>
      <c r="P190" s="14">
        <f t="shared" si="12"/>
        <v>38</v>
      </c>
      <c r="Q190" s="15" t="str">
        <f t="shared" si="13"/>
        <v>SURİNAM</v>
      </c>
    </row>
    <row r="191" spans="1:17" ht="12.75" hidden="1" customHeight="1" x14ac:dyDescent="0.2">
      <c r="A191" s="56">
        <v>180</v>
      </c>
      <c r="B191" s="57" t="s">
        <v>203</v>
      </c>
      <c r="C191" s="58">
        <f>SUM([1]OCAK!O192)</f>
        <v>0</v>
      </c>
      <c r="D191" s="58">
        <f>SUM([1]ŞUBAT!O192)</f>
        <v>0</v>
      </c>
      <c r="E191" s="58">
        <f>SUM([1]MART!O192)</f>
        <v>0</v>
      </c>
      <c r="F191" s="58">
        <f>SUM([1]NİSAN!O193)</f>
        <v>2</v>
      </c>
      <c r="G191" s="58">
        <f>SUM([1]MAYIS!O193)</f>
        <v>3</v>
      </c>
      <c r="H191" s="58">
        <f>SUM([1]HAZİRAN!O193)</f>
        <v>39</v>
      </c>
      <c r="I191" s="58">
        <f>SUM([1]TEMMUZ!O193)</f>
        <v>59</v>
      </c>
      <c r="J191" s="58">
        <f>SUM([1]AĞUSTOS!O193)</f>
        <v>108</v>
      </c>
      <c r="K191" s="58">
        <f>SUM([1]EYLÜL!O193)</f>
        <v>14</v>
      </c>
      <c r="L191" s="58">
        <f>SUM([1]EKİM!O193)</f>
        <v>0</v>
      </c>
      <c r="M191" s="58">
        <f>SUM([1]KASIM!O193)</f>
        <v>0</v>
      </c>
      <c r="N191" s="58">
        <f>SUM([1]ARALIK!O193)</f>
        <v>0</v>
      </c>
      <c r="O191" s="59">
        <f t="shared" si="14"/>
        <v>225</v>
      </c>
      <c r="P191" s="14">
        <f t="shared" si="12"/>
        <v>225</v>
      </c>
      <c r="Q191" s="15" t="str">
        <f t="shared" si="13"/>
        <v>SURİYE</v>
      </c>
    </row>
    <row r="192" spans="1:17" ht="12.75" hidden="1" customHeight="1" x14ac:dyDescent="0.2">
      <c r="A192" s="56">
        <v>181</v>
      </c>
      <c r="B192" s="57" t="s">
        <v>204</v>
      </c>
      <c r="C192" s="58">
        <f>SUM([1]OCAK!O193)</f>
        <v>0</v>
      </c>
      <c r="D192" s="58">
        <f>SUM([1]ŞUBAT!O193)</f>
        <v>0</v>
      </c>
      <c r="E192" s="58">
        <f>SUM([1]MART!O193)</f>
        <v>0</v>
      </c>
      <c r="F192" s="58">
        <f>SUM([1]NİSAN!O194)</f>
        <v>0</v>
      </c>
      <c r="G192" s="58">
        <f>SUM([1]MAYIS!O194)</f>
        <v>1</v>
      </c>
      <c r="H192" s="58">
        <f>SUM([1]HAZİRAN!O194)</f>
        <v>0</v>
      </c>
      <c r="I192" s="58">
        <f>SUM([1]TEMMUZ!O194)</f>
        <v>0</v>
      </c>
      <c r="J192" s="58">
        <f>SUM([1]AĞUSTOS!O194)</f>
        <v>0</v>
      </c>
      <c r="K192" s="58">
        <f>SUM([1]EYLÜL!O194)</f>
        <v>0</v>
      </c>
      <c r="L192" s="58">
        <f>SUM([1]EKİM!O194)</f>
        <v>0</v>
      </c>
      <c r="M192" s="58">
        <f>SUM([1]KASIM!O194)</f>
        <v>0</v>
      </c>
      <c r="N192" s="58">
        <f>SUM([1]ARALIK!O194)</f>
        <v>0</v>
      </c>
      <c r="O192" s="59">
        <f t="shared" si="14"/>
        <v>1</v>
      </c>
      <c r="P192" s="14">
        <f t="shared" si="12"/>
        <v>1</v>
      </c>
      <c r="Q192" s="15" t="str">
        <f t="shared" si="13"/>
        <v>SWAZİLAND</v>
      </c>
    </row>
    <row r="193" spans="1:17" ht="12.75" hidden="1" customHeight="1" x14ac:dyDescent="0.2">
      <c r="A193" s="56">
        <v>182</v>
      </c>
      <c r="B193" s="57" t="s">
        <v>205</v>
      </c>
      <c r="C193" s="58">
        <f>SUM([1]OCAK!O194)</f>
        <v>5</v>
      </c>
      <c r="D193" s="58">
        <f>SUM([1]ŞUBAT!O194)</f>
        <v>0</v>
      </c>
      <c r="E193" s="58">
        <f>SUM([1]MART!O194)</f>
        <v>11</v>
      </c>
      <c r="F193" s="58">
        <f>SUM([1]NİSAN!O195)</f>
        <v>28</v>
      </c>
      <c r="G193" s="58">
        <f>SUM([1]MAYIS!O195)</f>
        <v>40</v>
      </c>
      <c r="H193" s="58">
        <f>SUM([1]HAZİRAN!O195)</f>
        <v>29</v>
      </c>
      <c r="I193" s="58">
        <f>SUM([1]TEMMUZ!O195)</f>
        <v>31</v>
      </c>
      <c r="J193" s="58">
        <f>SUM([1]AĞUSTOS!O195)</f>
        <v>44</v>
      </c>
      <c r="K193" s="58">
        <f>SUM([1]EYLÜL!O195)</f>
        <v>37</v>
      </c>
      <c r="L193" s="58">
        <f>SUM([1]EKİM!O195)</f>
        <v>0</v>
      </c>
      <c r="M193" s="58">
        <f>SUM([1]KASIM!O195)</f>
        <v>0</v>
      </c>
      <c r="N193" s="58">
        <f>SUM([1]ARALIK!O195)</f>
        <v>0</v>
      </c>
      <c r="O193" s="59">
        <f t="shared" si="14"/>
        <v>225</v>
      </c>
      <c r="P193" s="14">
        <f t="shared" si="12"/>
        <v>225</v>
      </c>
      <c r="Q193" s="15" t="str">
        <f t="shared" si="13"/>
        <v>ŞİLİ</v>
      </c>
    </row>
    <row r="194" spans="1:17" ht="12.75" hidden="1" customHeight="1" x14ac:dyDescent="0.2">
      <c r="A194" s="56">
        <v>183</v>
      </c>
      <c r="B194" s="57" t="s">
        <v>206</v>
      </c>
      <c r="C194" s="58">
        <f>SUM([1]OCAK!O195)</f>
        <v>0</v>
      </c>
      <c r="D194" s="58">
        <f>SUM([1]ŞUBAT!O195)</f>
        <v>0</v>
      </c>
      <c r="E194" s="58">
        <f>SUM([1]MART!O195)</f>
        <v>0</v>
      </c>
      <c r="F194" s="58">
        <f>SUM([1]NİSAN!O196)</f>
        <v>0</v>
      </c>
      <c r="G194" s="58">
        <f>SUM([1]MAYIS!O196)</f>
        <v>3</v>
      </c>
      <c r="H194" s="58">
        <f>SUM([1]HAZİRAN!O196)</f>
        <v>7</v>
      </c>
      <c r="I194" s="58">
        <f>SUM([1]TEMMUZ!O196)</f>
        <v>27</v>
      </c>
      <c r="J194" s="58">
        <f>SUM([1]AĞUSTOS!O196)</f>
        <v>15</v>
      </c>
      <c r="K194" s="58">
        <f>SUM([1]EYLÜL!O196)</f>
        <v>8</v>
      </c>
      <c r="L194" s="58">
        <f>SUM([1]EKİM!O196)</f>
        <v>0</v>
      </c>
      <c r="M194" s="58">
        <f>SUM([1]KASIM!O196)</f>
        <v>0</v>
      </c>
      <c r="N194" s="58">
        <f>SUM([1]ARALIK!O196)</f>
        <v>0</v>
      </c>
      <c r="O194" s="59">
        <f t="shared" si="14"/>
        <v>60</v>
      </c>
      <c r="P194" s="14">
        <f t="shared" si="12"/>
        <v>60</v>
      </c>
      <c r="Q194" s="15" t="str">
        <f t="shared" si="13"/>
        <v>TACİKİSTAN</v>
      </c>
    </row>
    <row r="195" spans="1:17" ht="12.75" hidden="1" customHeight="1" x14ac:dyDescent="0.2">
      <c r="A195" s="56">
        <v>184</v>
      </c>
      <c r="B195" s="57" t="s">
        <v>207</v>
      </c>
      <c r="C195" s="58">
        <f>SUM([1]OCAK!O196)</f>
        <v>0</v>
      </c>
      <c r="D195" s="58">
        <f>SUM([1]ŞUBAT!O196)</f>
        <v>0</v>
      </c>
      <c r="E195" s="58">
        <f>SUM([1]MART!O196)</f>
        <v>0</v>
      </c>
      <c r="F195" s="58">
        <f>SUM([1]NİSAN!O197)</f>
        <v>2</v>
      </c>
      <c r="G195" s="58">
        <f>SUM([1]MAYIS!O197)</f>
        <v>2</v>
      </c>
      <c r="H195" s="58">
        <f>SUM([1]HAZİRAN!O197)</f>
        <v>4</v>
      </c>
      <c r="I195" s="58">
        <f>SUM([1]TEMMUZ!O197)</f>
        <v>2</v>
      </c>
      <c r="J195" s="58">
        <f>SUM([1]AĞUSTOS!O197)</f>
        <v>7</v>
      </c>
      <c r="K195" s="58">
        <f>SUM([1]EYLÜL!O197)</f>
        <v>2</v>
      </c>
      <c r="L195" s="58">
        <f>SUM([1]EKİM!O197)</f>
        <v>0</v>
      </c>
      <c r="M195" s="58">
        <f>SUM([1]KASIM!O197)</f>
        <v>0</v>
      </c>
      <c r="N195" s="58">
        <f>SUM([1]ARALIK!O197)</f>
        <v>0</v>
      </c>
      <c r="O195" s="59">
        <f t="shared" si="14"/>
        <v>19</v>
      </c>
      <c r="P195" s="14">
        <f t="shared" si="12"/>
        <v>19</v>
      </c>
      <c r="Q195" s="15" t="str">
        <f t="shared" si="13"/>
        <v>TANZANYA</v>
      </c>
    </row>
    <row r="196" spans="1:17" ht="12.75" hidden="1" customHeight="1" x14ac:dyDescent="0.2">
      <c r="A196" s="56">
        <v>185</v>
      </c>
      <c r="B196" s="57" t="s">
        <v>208</v>
      </c>
      <c r="C196" s="58">
        <f>SUM([1]OCAK!O197)</f>
        <v>8</v>
      </c>
      <c r="D196" s="58">
        <f>SUM([1]ŞUBAT!O197)</f>
        <v>2</v>
      </c>
      <c r="E196" s="58">
        <f>SUM([1]MART!O197)</f>
        <v>4</v>
      </c>
      <c r="F196" s="58">
        <f>SUM([1]NİSAN!O198)</f>
        <v>49</v>
      </c>
      <c r="G196" s="58">
        <f>SUM([1]MAYIS!O198)</f>
        <v>63</v>
      </c>
      <c r="H196" s="58">
        <f>SUM([1]HAZİRAN!O198)</f>
        <v>86</v>
      </c>
      <c r="I196" s="58">
        <f>SUM([1]TEMMUZ!O198)</f>
        <v>87</v>
      </c>
      <c r="J196" s="58">
        <f>SUM([1]AĞUSTOS!O198)</f>
        <v>83</v>
      </c>
      <c r="K196" s="58">
        <f>SUM([1]EYLÜL!O198)</f>
        <v>78</v>
      </c>
      <c r="L196" s="58">
        <f>SUM([1]EKİM!O198)</f>
        <v>0</v>
      </c>
      <c r="M196" s="58">
        <f>SUM([1]KASIM!O198)</f>
        <v>0</v>
      </c>
      <c r="N196" s="58">
        <f>SUM([1]ARALIK!O198)</f>
        <v>0</v>
      </c>
      <c r="O196" s="59">
        <f t="shared" si="14"/>
        <v>460</v>
      </c>
      <c r="P196" s="14">
        <f t="shared" si="12"/>
        <v>460</v>
      </c>
      <c r="Q196" s="15" t="str">
        <f t="shared" si="13"/>
        <v>TAYLAND</v>
      </c>
    </row>
    <row r="197" spans="1:17" ht="12.75" hidden="1" customHeight="1" x14ac:dyDescent="0.2">
      <c r="A197" s="56">
        <v>186</v>
      </c>
      <c r="B197" s="57" t="s">
        <v>209</v>
      </c>
      <c r="C197" s="58">
        <f>SUM([1]OCAK!O198)</f>
        <v>4</v>
      </c>
      <c r="D197" s="58">
        <f>SUM([1]ŞUBAT!O198)</f>
        <v>0</v>
      </c>
      <c r="E197" s="58">
        <f>SUM([1]MART!O198)</f>
        <v>6</v>
      </c>
      <c r="F197" s="58">
        <f>SUM([1]NİSAN!O199)</f>
        <v>24</v>
      </c>
      <c r="G197" s="58">
        <f>SUM([1]MAYIS!O199)</f>
        <v>24</v>
      </c>
      <c r="H197" s="58">
        <f>SUM([1]HAZİRAN!O199)</f>
        <v>11</v>
      </c>
      <c r="I197" s="58">
        <f>SUM([1]TEMMUZ!O199)</f>
        <v>31</v>
      </c>
      <c r="J197" s="58">
        <f>SUM([1]AĞUSTOS!O199)</f>
        <v>32</v>
      </c>
      <c r="K197" s="58">
        <f>SUM([1]EYLÜL!O199)</f>
        <v>24</v>
      </c>
      <c r="L197" s="58">
        <f>SUM([1]EKİM!O199)</f>
        <v>0</v>
      </c>
      <c r="M197" s="58">
        <f>SUM([1]KASIM!O199)</f>
        <v>0</v>
      </c>
      <c r="N197" s="58">
        <f>SUM([1]ARALIK!O199)</f>
        <v>0</v>
      </c>
      <c r="O197" s="59">
        <f t="shared" si="14"/>
        <v>156</v>
      </c>
      <c r="P197" s="14">
        <f t="shared" si="12"/>
        <v>156</v>
      </c>
      <c r="Q197" s="15" t="str">
        <f t="shared" si="13"/>
        <v>TAYVAN</v>
      </c>
    </row>
    <row r="198" spans="1:17" ht="12.75" hidden="1" customHeight="1" x14ac:dyDescent="0.2">
      <c r="A198" s="56">
        <v>187</v>
      </c>
      <c r="B198" s="57" t="s">
        <v>210</v>
      </c>
      <c r="C198" s="58">
        <f>SUM([1]OCAK!O199)</f>
        <v>0</v>
      </c>
      <c r="D198" s="58">
        <f>SUM([1]ŞUBAT!O199)</f>
        <v>0</v>
      </c>
      <c r="E198" s="58">
        <f>SUM([1]MART!O199)</f>
        <v>0</v>
      </c>
      <c r="F198" s="58">
        <f>SUM([1]NİSAN!O200)</f>
        <v>0</v>
      </c>
      <c r="G198" s="58">
        <f>SUM([1]MAYIS!O200)</f>
        <v>0</v>
      </c>
      <c r="H198" s="58">
        <f>SUM([1]HAZİRAN!O200)</f>
        <v>0</v>
      </c>
      <c r="I198" s="58">
        <f>SUM([1]TEMMUZ!O200)</f>
        <v>1</v>
      </c>
      <c r="J198" s="58">
        <f>SUM([1]AĞUSTOS!O200)</f>
        <v>9</v>
      </c>
      <c r="K198" s="58">
        <f>SUM([1]EYLÜL!O200)</f>
        <v>0</v>
      </c>
      <c r="L198" s="58">
        <f>SUM([1]EKİM!O200)</f>
        <v>0</v>
      </c>
      <c r="M198" s="58">
        <f>SUM([1]KASIM!O200)</f>
        <v>0</v>
      </c>
      <c r="N198" s="58">
        <f>SUM([1]ARALIK!O200)</f>
        <v>0</v>
      </c>
      <c r="O198" s="59">
        <f t="shared" si="14"/>
        <v>10</v>
      </c>
      <c r="P198" s="14">
        <f t="shared" si="12"/>
        <v>10</v>
      </c>
      <c r="Q198" s="15" t="str">
        <f t="shared" si="13"/>
        <v>TOGO</v>
      </c>
    </row>
    <row r="199" spans="1:17" ht="12.75" hidden="1" customHeight="1" x14ac:dyDescent="0.2">
      <c r="A199" s="56">
        <v>188</v>
      </c>
      <c r="B199" s="57" t="s">
        <v>211</v>
      </c>
      <c r="C199" s="58">
        <f>SUM([1]OCAK!O200)</f>
        <v>0</v>
      </c>
      <c r="D199" s="58">
        <f>SUM([1]ŞUBAT!O200)</f>
        <v>0</v>
      </c>
      <c r="E199" s="58">
        <f>SUM([1]MART!O200)</f>
        <v>0</v>
      </c>
      <c r="F199" s="58">
        <f>SUM([1]NİSAN!O201)</f>
        <v>0</v>
      </c>
      <c r="G199" s="58">
        <f>SUM([1]MAYIS!O201)</f>
        <v>0</v>
      </c>
      <c r="H199" s="58">
        <f>SUM([1]HAZİRAN!O201)</f>
        <v>0</v>
      </c>
      <c r="I199" s="58">
        <f>SUM([1]TEMMUZ!O201)</f>
        <v>2</v>
      </c>
      <c r="J199" s="58">
        <f>SUM([1]AĞUSTOS!O201)</f>
        <v>1</v>
      </c>
      <c r="K199" s="58">
        <f>SUM([1]EYLÜL!O201)</f>
        <v>0</v>
      </c>
      <c r="L199" s="58">
        <f>SUM([1]EKİM!O201)</f>
        <v>0</v>
      </c>
      <c r="M199" s="58">
        <f>SUM([1]KASIM!O201)</f>
        <v>0</v>
      </c>
      <c r="N199" s="58">
        <f>SUM([1]ARALIK!O201)</f>
        <v>0</v>
      </c>
      <c r="O199" s="59">
        <f t="shared" si="14"/>
        <v>3</v>
      </c>
      <c r="P199" s="14">
        <f t="shared" si="12"/>
        <v>3</v>
      </c>
      <c r="Q199" s="15" t="str">
        <f t="shared" si="13"/>
        <v>TONGA</v>
      </c>
    </row>
    <row r="200" spans="1:17" ht="12.75" hidden="1" customHeight="1" x14ac:dyDescent="0.2">
      <c r="A200" s="56">
        <v>189</v>
      </c>
      <c r="B200" s="57" t="s">
        <v>212</v>
      </c>
      <c r="C200" s="58">
        <f>SUM([1]OCAK!O201)</f>
        <v>0</v>
      </c>
      <c r="D200" s="58">
        <f>SUM([1]ŞUBAT!O201)</f>
        <v>0</v>
      </c>
      <c r="E200" s="58">
        <f>SUM([1]MART!O201)</f>
        <v>1</v>
      </c>
      <c r="F200" s="58">
        <f>SUM([1]NİSAN!O202)</f>
        <v>7</v>
      </c>
      <c r="G200" s="58">
        <f>SUM([1]MAYIS!O202)</f>
        <v>5</v>
      </c>
      <c r="H200" s="58">
        <f>SUM([1]HAZİRAN!O202)</f>
        <v>2</v>
      </c>
      <c r="I200" s="58">
        <f>SUM([1]TEMMUZ!O202)</f>
        <v>9</v>
      </c>
      <c r="J200" s="58">
        <f>SUM([1]AĞUSTOS!O202)</f>
        <v>17</v>
      </c>
      <c r="K200" s="58">
        <f>SUM([1]EYLÜL!O202)</f>
        <v>14</v>
      </c>
      <c r="L200" s="58">
        <f>SUM([1]EKİM!O202)</f>
        <v>0</v>
      </c>
      <c r="M200" s="58">
        <f>SUM([1]KASIM!O202)</f>
        <v>0</v>
      </c>
      <c r="N200" s="58">
        <f>SUM([1]ARALIK!O202)</f>
        <v>0</v>
      </c>
      <c r="O200" s="59">
        <f t="shared" si="14"/>
        <v>55</v>
      </c>
      <c r="P200" s="14">
        <f t="shared" si="12"/>
        <v>55</v>
      </c>
      <c r="Q200" s="15" t="str">
        <f t="shared" si="13"/>
        <v>TRİNİDAD-TOBAGO</v>
      </c>
    </row>
    <row r="201" spans="1:17" ht="12.75" hidden="1" customHeight="1" x14ac:dyDescent="0.2">
      <c r="A201" s="56">
        <v>190</v>
      </c>
      <c r="B201" s="57" t="s">
        <v>213</v>
      </c>
      <c r="C201" s="58">
        <f>SUM([1]OCAK!O202)</f>
        <v>1</v>
      </c>
      <c r="D201" s="58">
        <f>SUM([1]ŞUBAT!O202)</f>
        <v>8</v>
      </c>
      <c r="E201" s="58">
        <f>SUM([1]MART!O202)</f>
        <v>2</v>
      </c>
      <c r="F201" s="58">
        <f>SUM([1]NİSAN!O203)</f>
        <v>15</v>
      </c>
      <c r="G201" s="58">
        <f>SUM([1]MAYIS!O203)</f>
        <v>30</v>
      </c>
      <c r="H201" s="58">
        <f>SUM([1]HAZİRAN!O203)</f>
        <v>91</v>
      </c>
      <c r="I201" s="58">
        <f>SUM([1]TEMMUZ!O203)</f>
        <v>625</v>
      </c>
      <c r="J201" s="58">
        <f>SUM([1]AĞUSTOS!O203)</f>
        <v>523</v>
      </c>
      <c r="K201" s="58">
        <f>SUM([1]EYLÜL!O203)</f>
        <v>40</v>
      </c>
      <c r="L201" s="58">
        <f>SUM([1]EKİM!O203)</f>
        <v>0</v>
      </c>
      <c r="M201" s="58">
        <f>SUM([1]KASIM!O203)</f>
        <v>0</v>
      </c>
      <c r="N201" s="58">
        <f>SUM([1]ARALIK!O203)</f>
        <v>0</v>
      </c>
      <c r="O201" s="59">
        <f t="shared" si="14"/>
        <v>1335</v>
      </c>
      <c r="P201" s="14">
        <f t="shared" si="12"/>
        <v>1335</v>
      </c>
      <c r="Q201" s="15" t="str">
        <f t="shared" si="13"/>
        <v>TUNUS</v>
      </c>
    </row>
    <row r="202" spans="1:17" ht="12.75" hidden="1" customHeight="1" x14ac:dyDescent="0.2">
      <c r="A202" s="56">
        <v>191</v>
      </c>
      <c r="B202" s="57" t="s">
        <v>214</v>
      </c>
      <c r="C202" s="58">
        <f>SUM([1]OCAK!O203)</f>
        <v>0</v>
      </c>
      <c r="D202" s="58">
        <f>SUM([1]ŞUBAT!O203)</f>
        <v>0</v>
      </c>
      <c r="E202" s="58">
        <f>SUM([1]MART!O203)</f>
        <v>0</v>
      </c>
      <c r="F202" s="58">
        <f>SUM([1]NİSAN!O204)</f>
        <v>0</v>
      </c>
      <c r="G202" s="58">
        <f>SUM([1]MAYIS!O204)</f>
        <v>0</v>
      </c>
      <c r="H202" s="58">
        <f>SUM([1]HAZİRAN!O204)</f>
        <v>0</v>
      </c>
      <c r="I202" s="58">
        <f>SUM([1]TEMMUZ!O204)</f>
        <v>0</v>
      </c>
      <c r="J202" s="58">
        <f>SUM([1]AĞUSTOS!O204)</f>
        <v>0</v>
      </c>
      <c r="K202" s="58">
        <f>SUM([1]EYLÜL!O204)</f>
        <v>0</v>
      </c>
      <c r="L202" s="58">
        <f>SUM([1]EKİM!O204)</f>
        <v>0</v>
      </c>
      <c r="M202" s="58">
        <f>SUM([1]KASIM!O204)</f>
        <v>0</v>
      </c>
      <c r="N202" s="58">
        <f>SUM([1]ARALIK!O204)</f>
        <v>0</v>
      </c>
      <c r="O202" s="59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6">
        <v>192</v>
      </c>
      <c r="B203" s="57" t="s">
        <v>215</v>
      </c>
      <c r="C203" s="58">
        <f>SUM([1]OCAK!O204)</f>
        <v>0</v>
      </c>
      <c r="D203" s="58">
        <f>SUM([1]ŞUBAT!O204)</f>
        <v>0</v>
      </c>
      <c r="E203" s="58">
        <f>SUM([1]MART!O204)</f>
        <v>1</v>
      </c>
      <c r="F203" s="58">
        <f>SUM([1]NİSAN!O205)</f>
        <v>2</v>
      </c>
      <c r="G203" s="58">
        <f>SUM([1]MAYIS!O205)</f>
        <v>5</v>
      </c>
      <c r="H203" s="58">
        <f>SUM([1]HAZİRAN!O205)</f>
        <v>13</v>
      </c>
      <c r="I203" s="58">
        <f>SUM([1]TEMMUZ!O205)</f>
        <v>83</v>
      </c>
      <c r="J203" s="58">
        <f>SUM([1]AĞUSTOS!O205)</f>
        <v>31</v>
      </c>
      <c r="K203" s="58">
        <f>SUM([1]EYLÜL!O205)</f>
        <v>20</v>
      </c>
      <c r="L203" s="58">
        <f>SUM([1]EKİM!O205)</f>
        <v>0</v>
      </c>
      <c r="M203" s="58">
        <f>SUM([1]KASIM!O205)</f>
        <v>0</v>
      </c>
      <c r="N203" s="58">
        <f>SUM([1]ARALIK!O205)</f>
        <v>0</v>
      </c>
      <c r="O203" s="59">
        <f t="shared" si="14"/>
        <v>155</v>
      </c>
      <c r="P203" s="14">
        <f t="shared" si="12"/>
        <v>155</v>
      </c>
      <c r="Q203" s="15" t="str">
        <f t="shared" si="13"/>
        <v>TÜRKMENİSTAN</v>
      </c>
    </row>
    <row r="204" spans="1:17" ht="12.75" hidden="1" customHeight="1" x14ac:dyDescent="0.2">
      <c r="A204" s="56">
        <v>193</v>
      </c>
      <c r="B204" s="57" t="s">
        <v>216</v>
      </c>
      <c r="C204" s="58">
        <f>SUM([1]OCAK!O205)</f>
        <v>0</v>
      </c>
      <c r="D204" s="58">
        <f>SUM([1]ŞUBAT!O205)</f>
        <v>0</v>
      </c>
      <c r="E204" s="58">
        <f>SUM([1]MART!O205)</f>
        <v>0</v>
      </c>
      <c r="F204" s="58">
        <f>SUM([1]NİSAN!O206)</f>
        <v>5</v>
      </c>
      <c r="G204" s="58">
        <f>SUM([1]MAYIS!O206)</f>
        <v>1</v>
      </c>
      <c r="H204" s="58">
        <f>SUM([1]HAZİRAN!O206)</f>
        <v>1</v>
      </c>
      <c r="I204" s="58">
        <f>SUM([1]TEMMUZ!O206)</f>
        <v>2</v>
      </c>
      <c r="J204" s="58">
        <f>SUM([1]AĞUSTOS!O206)</f>
        <v>7</v>
      </c>
      <c r="K204" s="58">
        <f>SUM([1]EYLÜL!O206)</f>
        <v>2</v>
      </c>
      <c r="L204" s="58">
        <f>SUM([1]EKİM!O206)</f>
        <v>0</v>
      </c>
      <c r="M204" s="58">
        <f>SUM([1]KASIM!O206)</f>
        <v>0</v>
      </c>
      <c r="N204" s="58">
        <f>SUM([1]ARALIK!O206)</f>
        <v>0</v>
      </c>
      <c r="O204" s="59">
        <f t="shared" si="14"/>
        <v>18</v>
      </c>
      <c r="P204" s="14">
        <f t="shared" si="12"/>
        <v>18</v>
      </c>
      <c r="Q204" s="15" t="str">
        <f t="shared" si="13"/>
        <v>UGANDA</v>
      </c>
    </row>
    <row r="205" spans="1:17" ht="12.75" hidden="1" customHeight="1" x14ac:dyDescent="0.2">
      <c r="A205" s="56">
        <v>194</v>
      </c>
      <c r="B205" s="57" t="s">
        <v>217</v>
      </c>
      <c r="C205" s="58">
        <f>SUM([1]OCAK!O206)</f>
        <v>0</v>
      </c>
      <c r="D205" s="58">
        <f>SUM([1]ŞUBAT!O206)</f>
        <v>0</v>
      </c>
      <c r="E205" s="58">
        <f>SUM([1]MART!O206)</f>
        <v>0</v>
      </c>
      <c r="F205" s="58">
        <f>SUM([1]NİSAN!O207)</f>
        <v>5</v>
      </c>
      <c r="G205" s="58">
        <f>SUM([1]MAYIS!O207)</f>
        <v>1</v>
      </c>
      <c r="H205" s="58">
        <f>SUM([1]HAZİRAN!O207)</f>
        <v>17</v>
      </c>
      <c r="I205" s="58">
        <f>SUM([1]TEMMUZ!O207)</f>
        <v>14</v>
      </c>
      <c r="J205" s="58">
        <f>SUM([1]AĞUSTOS!O207)</f>
        <v>12</v>
      </c>
      <c r="K205" s="58">
        <f>SUM([1]EYLÜL!O207)</f>
        <v>6</v>
      </c>
      <c r="L205" s="58">
        <f>SUM([1]EKİM!O207)</f>
        <v>0</v>
      </c>
      <c r="M205" s="58">
        <f>SUM([1]KASIM!O207)</f>
        <v>0</v>
      </c>
      <c r="N205" s="58">
        <f>SUM([1]ARALIK!O207)</f>
        <v>0</v>
      </c>
      <c r="O205" s="59">
        <f t="shared" si="14"/>
        <v>55</v>
      </c>
      <c r="P205" s="14">
        <f t="shared" si="12"/>
        <v>55</v>
      </c>
      <c r="Q205" s="15" t="str">
        <f t="shared" si="13"/>
        <v>UMMAN</v>
      </c>
    </row>
    <row r="206" spans="1:17" ht="12.75" hidden="1" customHeight="1" x14ac:dyDescent="0.2">
      <c r="A206" s="56">
        <v>195</v>
      </c>
      <c r="B206" s="57" t="s">
        <v>218</v>
      </c>
      <c r="C206" s="58">
        <f>SUM([1]OCAK!O207)</f>
        <v>0</v>
      </c>
      <c r="D206" s="58">
        <f>SUM([1]ŞUBAT!O207)</f>
        <v>3</v>
      </c>
      <c r="E206" s="58">
        <f>SUM([1]MART!O207)</f>
        <v>0</v>
      </c>
      <c r="F206" s="58">
        <f>SUM([1]NİSAN!O208)</f>
        <v>1</v>
      </c>
      <c r="G206" s="58">
        <f>SUM([1]MAYIS!O208)</f>
        <v>2</v>
      </c>
      <c r="H206" s="58">
        <f>SUM([1]HAZİRAN!O208)</f>
        <v>12</v>
      </c>
      <c r="I206" s="58">
        <f>SUM([1]TEMMUZ!O208)</f>
        <v>15</v>
      </c>
      <c r="J206" s="58">
        <f>SUM([1]AĞUSTOS!O208)</f>
        <v>8</v>
      </c>
      <c r="K206" s="58">
        <f>SUM([1]EYLÜL!O208)</f>
        <v>33</v>
      </c>
      <c r="L206" s="58">
        <f>SUM([1]EKİM!O208)</f>
        <v>0</v>
      </c>
      <c r="M206" s="58">
        <f>SUM([1]KASIM!O208)</f>
        <v>0</v>
      </c>
      <c r="N206" s="58">
        <f>SUM([1]ARALIK!O208)</f>
        <v>0</v>
      </c>
      <c r="O206" s="59">
        <f t="shared" si="14"/>
        <v>74</v>
      </c>
      <c r="P206" s="14">
        <f t="shared" si="12"/>
        <v>74</v>
      </c>
      <c r="Q206" s="15" t="str">
        <f t="shared" si="13"/>
        <v>URUGUAY</v>
      </c>
    </row>
    <row r="207" spans="1:17" ht="12.75" hidden="1" customHeight="1" x14ac:dyDescent="0.2">
      <c r="A207" s="56">
        <v>196</v>
      </c>
      <c r="B207" s="57" t="s">
        <v>219</v>
      </c>
      <c r="C207" s="58">
        <f>SUM([1]OCAK!O208)</f>
        <v>0</v>
      </c>
      <c r="D207" s="58">
        <f>SUM([1]ŞUBAT!O208)</f>
        <v>0</v>
      </c>
      <c r="E207" s="58">
        <f>SUM([1]MART!O208)</f>
        <v>0</v>
      </c>
      <c r="F207" s="58">
        <f>SUM([1]NİSAN!O209)</f>
        <v>0</v>
      </c>
      <c r="G207" s="58">
        <f>SUM([1]MAYIS!O209)</f>
        <v>1</v>
      </c>
      <c r="H207" s="58">
        <f>SUM([1]HAZİRAN!O209)</f>
        <v>0</v>
      </c>
      <c r="I207" s="58">
        <f>SUM([1]TEMMUZ!O209)</f>
        <v>2</v>
      </c>
      <c r="J207" s="58">
        <f>SUM([1]AĞUSTOS!O209)</f>
        <v>3</v>
      </c>
      <c r="K207" s="58">
        <f>SUM([1]EYLÜL!O209)</f>
        <v>0</v>
      </c>
      <c r="L207" s="58">
        <f>SUM([1]EKİM!O209)</f>
        <v>0</v>
      </c>
      <c r="M207" s="58">
        <f>SUM([1]KASIM!O209)</f>
        <v>0</v>
      </c>
      <c r="N207" s="58">
        <f>SUM([1]ARALIK!O209)</f>
        <v>0</v>
      </c>
      <c r="O207" s="59">
        <f t="shared" si="14"/>
        <v>6</v>
      </c>
      <c r="P207" s="14">
        <f t="shared" si="12"/>
        <v>6</v>
      </c>
      <c r="Q207" s="15" t="str">
        <f t="shared" si="13"/>
        <v>VANUATU</v>
      </c>
    </row>
    <row r="208" spans="1:17" ht="12.75" hidden="1" customHeight="1" x14ac:dyDescent="0.2">
      <c r="A208" s="56">
        <v>197</v>
      </c>
      <c r="B208" s="57" t="s">
        <v>220</v>
      </c>
      <c r="C208" s="58">
        <f>SUM([1]OCAK!O209)</f>
        <v>0</v>
      </c>
      <c r="D208" s="58">
        <f>SUM([1]ŞUBAT!O209)</f>
        <v>0</v>
      </c>
      <c r="E208" s="58">
        <f>SUM([1]MART!O209)</f>
        <v>0</v>
      </c>
      <c r="F208" s="58">
        <f>SUM([1]NİSAN!O210)</f>
        <v>0</v>
      </c>
      <c r="G208" s="58">
        <f>SUM([1]MAYIS!O210)</f>
        <v>0</v>
      </c>
      <c r="H208" s="58">
        <f>SUM([1]HAZİRAN!O210)</f>
        <v>0</v>
      </c>
      <c r="I208" s="58">
        <f>SUM([1]TEMMUZ!O210)</f>
        <v>0</v>
      </c>
      <c r="J208" s="58">
        <f>SUM([1]AĞUSTOS!O210)</f>
        <v>0</v>
      </c>
      <c r="K208" s="58">
        <f>SUM([1]EYLÜL!O210)</f>
        <v>0</v>
      </c>
      <c r="L208" s="58">
        <f>SUM([1]EKİM!O210)</f>
        <v>0</v>
      </c>
      <c r="M208" s="58">
        <f>SUM([1]KASIM!O210)</f>
        <v>0</v>
      </c>
      <c r="N208" s="58">
        <f>SUM([1]ARALIK!O210)</f>
        <v>0</v>
      </c>
      <c r="O208" s="59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6">
        <v>198</v>
      </c>
      <c r="B209" s="57" t="s">
        <v>221</v>
      </c>
      <c r="C209" s="58">
        <f>SUM([1]OCAK!O210)</f>
        <v>2</v>
      </c>
      <c r="D209" s="58">
        <f>SUM([1]ŞUBAT!O210)</f>
        <v>2</v>
      </c>
      <c r="E209" s="58">
        <f>SUM([1]MART!O210)</f>
        <v>0</v>
      </c>
      <c r="F209" s="58">
        <f>SUM([1]NİSAN!O211)</f>
        <v>1</v>
      </c>
      <c r="G209" s="58">
        <f>SUM([1]MAYIS!O211)</f>
        <v>6</v>
      </c>
      <c r="H209" s="58">
        <f>SUM([1]HAZİRAN!O211)</f>
        <v>23</v>
      </c>
      <c r="I209" s="58">
        <f>SUM([1]TEMMUZ!O211)</f>
        <v>30</v>
      </c>
      <c r="J209" s="58">
        <f>SUM([1]AĞUSTOS!O211)</f>
        <v>31</v>
      </c>
      <c r="K209" s="58">
        <f>SUM([1]EYLÜL!O211)</f>
        <v>31</v>
      </c>
      <c r="L209" s="58">
        <f>SUM([1]EKİM!O211)</f>
        <v>0</v>
      </c>
      <c r="M209" s="58">
        <f>SUM([1]KASIM!O211)</f>
        <v>0</v>
      </c>
      <c r="N209" s="58">
        <f>SUM([1]ARALIK!O211)</f>
        <v>0</v>
      </c>
      <c r="O209" s="59">
        <f t="shared" si="14"/>
        <v>126</v>
      </c>
      <c r="P209" s="14">
        <f t="shared" si="12"/>
        <v>126</v>
      </c>
      <c r="Q209" s="15" t="str">
        <f t="shared" si="13"/>
        <v>VENEZUELLA</v>
      </c>
    </row>
    <row r="210" spans="1:17" ht="12.75" hidden="1" customHeight="1" x14ac:dyDescent="0.2">
      <c r="A210" s="56">
        <v>199</v>
      </c>
      <c r="B210" s="57" t="s">
        <v>222</v>
      </c>
      <c r="C210" s="58">
        <f>SUM([1]OCAK!O211)</f>
        <v>0</v>
      </c>
      <c r="D210" s="58">
        <f>SUM([1]ŞUBAT!O211)</f>
        <v>0</v>
      </c>
      <c r="E210" s="58">
        <f>SUM([1]MART!O211)</f>
        <v>0</v>
      </c>
      <c r="F210" s="58">
        <f>SUM([1]NİSAN!O212)</f>
        <v>2</v>
      </c>
      <c r="G210" s="58">
        <f>SUM([1]MAYIS!O212)</f>
        <v>5</v>
      </c>
      <c r="H210" s="58">
        <f>SUM([1]HAZİRAN!O212)</f>
        <v>4</v>
      </c>
      <c r="I210" s="58">
        <f>SUM([1]TEMMUZ!O212)</f>
        <v>12</v>
      </c>
      <c r="J210" s="58">
        <f>SUM([1]AĞUSTOS!O212)</f>
        <v>14</v>
      </c>
      <c r="K210" s="58">
        <f>SUM([1]EYLÜL!O212)</f>
        <v>10</v>
      </c>
      <c r="L210" s="58">
        <f>SUM([1]EKİM!O212)</f>
        <v>0</v>
      </c>
      <c r="M210" s="58">
        <f>SUM([1]KASIM!O212)</f>
        <v>0</v>
      </c>
      <c r="N210" s="58">
        <f>SUM([1]ARALIK!O212)</f>
        <v>0</v>
      </c>
      <c r="O210" s="59">
        <f t="shared" si="14"/>
        <v>47</v>
      </c>
      <c r="P210" s="14">
        <f t="shared" si="12"/>
        <v>47</v>
      </c>
      <c r="Q210" s="15" t="str">
        <f t="shared" si="13"/>
        <v>VİETNAM</v>
      </c>
    </row>
    <row r="211" spans="1:17" ht="12.75" hidden="1" customHeight="1" x14ac:dyDescent="0.2">
      <c r="A211" s="56">
        <v>200</v>
      </c>
      <c r="B211" s="57" t="s">
        <v>223</v>
      </c>
      <c r="C211" s="58">
        <f>SUM([1]OCAK!O212)</f>
        <v>0</v>
      </c>
      <c r="D211" s="58">
        <f>SUM([1]ŞUBAT!O212)</f>
        <v>0</v>
      </c>
      <c r="E211" s="58">
        <f>SUM([1]MART!O212)</f>
        <v>0</v>
      </c>
      <c r="F211" s="58">
        <f>SUM([1]NİSAN!O213)</f>
        <v>1</v>
      </c>
      <c r="G211" s="58">
        <f>SUM([1]MAYIS!O213)</f>
        <v>0</v>
      </c>
      <c r="H211" s="58">
        <f>SUM([1]HAZİRAN!O213)</f>
        <v>10</v>
      </c>
      <c r="I211" s="58">
        <f>SUM([1]TEMMUZ!O213)</f>
        <v>11</v>
      </c>
      <c r="J211" s="58">
        <f>SUM([1]AĞUSTOS!O213)</f>
        <v>14</v>
      </c>
      <c r="K211" s="58">
        <f>SUM([1]EYLÜL!O213)</f>
        <v>6</v>
      </c>
      <c r="L211" s="58">
        <f>SUM([1]EKİM!O213)</f>
        <v>0</v>
      </c>
      <c r="M211" s="58">
        <f>SUM([1]KASIM!O213)</f>
        <v>0</v>
      </c>
      <c r="N211" s="58">
        <f>SUM([1]ARALIK!O213)</f>
        <v>0</v>
      </c>
      <c r="O211" s="59">
        <f t="shared" si="14"/>
        <v>42</v>
      </c>
      <c r="P211" s="14">
        <f t="shared" si="12"/>
        <v>42</v>
      </c>
      <c r="Q211" s="15" t="str">
        <f t="shared" si="13"/>
        <v>YEMEN</v>
      </c>
    </row>
    <row r="212" spans="1:17" ht="12.75" hidden="1" customHeight="1" x14ac:dyDescent="0.2">
      <c r="A212" s="56">
        <v>201</v>
      </c>
      <c r="B212" s="57" t="s">
        <v>224</v>
      </c>
      <c r="C212" s="58">
        <f>SUM([1]OCAK!O213)</f>
        <v>0</v>
      </c>
      <c r="D212" s="58">
        <f>SUM([1]ŞUBAT!O213)</f>
        <v>0</v>
      </c>
      <c r="E212" s="58">
        <f>SUM([1]MART!O213)</f>
        <v>0</v>
      </c>
      <c r="F212" s="58">
        <f>SUM([1]NİSAN!O214)</f>
        <v>2</v>
      </c>
      <c r="G212" s="58">
        <f>SUM([1]MAYIS!O214)</f>
        <v>2</v>
      </c>
      <c r="H212" s="58">
        <f>SUM([1]HAZİRAN!O214)</f>
        <v>0</v>
      </c>
      <c r="I212" s="58">
        <f>SUM([1]TEMMUZ!O214)</f>
        <v>0</v>
      </c>
      <c r="J212" s="58">
        <f>SUM([1]AĞUSTOS!O214)</f>
        <v>3</v>
      </c>
      <c r="K212" s="58">
        <f>SUM([1]EYLÜL!O214)</f>
        <v>0</v>
      </c>
      <c r="L212" s="58">
        <f>SUM([1]EKİM!O214)</f>
        <v>0</v>
      </c>
      <c r="M212" s="58">
        <f>SUM([1]KASIM!O214)</f>
        <v>0</v>
      </c>
      <c r="N212" s="58">
        <f>SUM([1]ARALIK!O214)</f>
        <v>0</v>
      </c>
      <c r="O212" s="59">
        <f t="shared" si="14"/>
        <v>7</v>
      </c>
      <c r="P212" s="14">
        <f t="shared" si="12"/>
        <v>7</v>
      </c>
      <c r="Q212" s="15" t="str">
        <f t="shared" si="13"/>
        <v>ZAMBİA</v>
      </c>
    </row>
    <row r="213" spans="1:17" ht="12.75" hidden="1" customHeight="1" x14ac:dyDescent="0.2">
      <c r="A213" s="56">
        <v>202</v>
      </c>
      <c r="B213" s="62" t="s">
        <v>225</v>
      </c>
      <c r="C213" s="63">
        <f>SUM([1]OCAK!O214)</f>
        <v>0</v>
      </c>
      <c r="D213" s="63">
        <f>SUM([1]ŞUBAT!O214)</f>
        <v>0</v>
      </c>
      <c r="E213" s="63">
        <f>SUM([1]MART!O214)</f>
        <v>3</v>
      </c>
      <c r="F213" s="63">
        <f>SUM([1]NİSAN!O215)</f>
        <v>33</v>
      </c>
      <c r="G213" s="63">
        <f>SUM([1]MAYIS!O215)</f>
        <v>10</v>
      </c>
      <c r="H213" s="63">
        <f>SUM([1]HAZİRAN!O215)</f>
        <v>22</v>
      </c>
      <c r="I213" s="63">
        <f>SUM([1]TEMMUZ!O215)</f>
        <v>16</v>
      </c>
      <c r="J213" s="63">
        <f>SUM([1]AĞUSTOS!O215)</f>
        <v>23</v>
      </c>
      <c r="K213" s="63">
        <f>SUM([1]EYLÜL!O215)</f>
        <v>13</v>
      </c>
      <c r="L213" s="63">
        <f>SUM([1]EKİM!O215)</f>
        <v>0</v>
      </c>
      <c r="M213" s="63">
        <f>SUM([1]KASIM!O215)</f>
        <v>0</v>
      </c>
      <c r="N213" s="63">
        <f>SUM([1]ARALIK!O215)</f>
        <v>0</v>
      </c>
      <c r="O213" s="64">
        <f t="shared" si="14"/>
        <v>120</v>
      </c>
      <c r="P213" s="14">
        <f t="shared" si="12"/>
        <v>120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2025-10-10T09:34:00Z</dcterms:created>
  <dcterms:modified xsi:type="dcterms:W3CDTF">2025-10-10T09:34:27Z</dcterms:modified>
</cp:coreProperties>
</file>