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CD8F59A4-0C7E-449C-A557-F1ABB1DEFBE3}" xr6:coauthVersionLast="36" xr6:coauthVersionMax="36" xr10:uidLastSave="{00000000-0000-0000-0000-000000000000}"/>
  <bookViews>
    <workbookView xWindow="0" yWindow="0" windowWidth="28800" windowHeight="11550" xr2:uid="{D3BF1E02-D8D6-430F-94B6-D56530997946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P212" i="1" s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P204" i="1" s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P196" i="1" s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P188" i="1" s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P184" i="1" s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P180" i="1" s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P176" i="1" s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P172" i="1" s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P168" i="1" s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P164" i="1" s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P160" i="1" s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P156" i="1" s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P152" i="1" s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P148" i="1" s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P144" i="1" s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N49" i="1" s="1"/>
  <c r="M141" i="1"/>
  <c r="L141" i="1"/>
  <c r="K141" i="1"/>
  <c r="J141" i="1"/>
  <c r="J49" i="1" s="1"/>
  <c r="I141" i="1"/>
  <c r="H141" i="1"/>
  <c r="G141" i="1"/>
  <c r="F141" i="1"/>
  <c r="F49" i="1" s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P138" i="1" s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P134" i="1" s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P130" i="1" s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P126" i="1" s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P122" i="1" s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P121" i="1" s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P118" i="1" s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P114" i="1" s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P113" i="1" s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P110" i="1" s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P106" i="1" s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P105" i="1" s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P102" i="1" s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P98" i="1" s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P97" i="1" s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P94" i="1" s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P90" i="1" s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P89" i="1" s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P86" i="1" s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P82" i="1" s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P81" i="1" s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P78" i="1" s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P74" i="1" s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P73" i="1" s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P70" i="1" s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P66" i="1" s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P65" i="1" s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P62" i="1" s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G49" i="1" s="1"/>
  <c r="F60" i="1"/>
  <c r="E60" i="1"/>
  <c r="D60" i="1"/>
  <c r="C60" i="1"/>
  <c r="O60" i="1" s="1"/>
  <c r="P60" i="1" s="1"/>
  <c r="O57" i="1"/>
  <c r="O54" i="1"/>
  <c r="M53" i="1"/>
  <c r="N51" i="1"/>
  <c r="M51" i="1"/>
  <c r="M52" i="1" s="1"/>
  <c r="N50" i="1"/>
  <c r="N52" i="1" s="1"/>
  <c r="N53" i="1" s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I49" i="1"/>
  <c r="H49" i="1"/>
  <c r="E49" i="1"/>
  <c r="D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L51" i="1" s="1"/>
  <c r="K4" i="1"/>
  <c r="J4" i="1"/>
  <c r="I4" i="1"/>
  <c r="I51" i="1" s="1"/>
  <c r="H4" i="1"/>
  <c r="H51" i="1" s="1"/>
  <c r="G4" i="1"/>
  <c r="F4" i="1"/>
  <c r="E4" i="1"/>
  <c r="E51" i="1" s="1"/>
  <c r="E52" i="1" s="1"/>
  <c r="E53" i="1" s="1"/>
  <c r="D4" i="1"/>
  <c r="D51" i="1" s="1"/>
  <c r="C4" i="1"/>
  <c r="J52" i="1" l="1"/>
  <c r="J53" i="1" s="1"/>
  <c r="O46" i="1"/>
  <c r="P46" i="1" s="1"/>
  <c r="O48" i="1"/>
  <c r="P48" i="1" s="1"/>
  <c r="K52" i="1"/>
  <c r="K53" i="1" s="1"/>
  <c r="F51" i="1"/>
  <c r="F52" i="1" s="1"/>
  <c r="F53" i="1" s="1"/>
  <c r="J51" i="1"/>
  <c r="G51" i="1"/>
  <c r="G52" i="1" s="1"/>
  <c r="G53" i="1" s="1"/>
  <c r="K51" i="1"/>
  <c r="O4" i="1"/>
  <c r="P4" i="1" s="1"/>
  <c r="C49" i="1"/>
  <c r="O49" i="1" s="1"/>
  <c r="I52" i="1"/>
  <c r="I53" i="1" s="1"/>
  <c r="O50" i="1"/>
  <c r="O141" i="1"/>
  <c r="P141" i="1" s="1"/>
  <c r="O143" i="1"/>
  <c r="P143" i="1" s="1"/>
  <c r="O145" i="1"/>
  <c r="P145" i="1" s="1"/>
  <c r="O147" i="1"/>
  <c r="P147" i="1" s="1"/>
  <c r="O149" i="1"/>
  <c r="P149" i="1" s="1"/>
  <c r="O151" i="1"/>
  <c r="P151" i="1" s="1"/>
  <c r="O153" i="1"/>
  <c r="P153" i="1" s="1"/>
  <c r="O155" i="1"/>
  <c r="P155" i="1" s="1"/>
  <c r="O157" i="1"/>
  <c r="P157" i="1" s="1"/>
  <c r="O159" i="1"/>
  <c r="P159" i="1" s="1"/>
  <c r="O161" i="1"/>
  <c r="P161" i="1" s="1"/>
  <c r="O163" i="1"/>
  <c r="P163" i="1" s="1"/>
  <c r="O165" i="1"/>
  <c r="P165" i="1" s="1"/>
  <c r="O167" i="1"/>
  <c r="P167" i="1" s="1"/>
  <c r="O169" i="1"/>
  <c r="P169" i="1" s="1"/>
  <c r="O171" i="1"/>
  <c r="P171" i="1" s="1"/>
  <c r="O173" i="1"/>
  <c r="P173" i="1" s="1"/>
  <c r="O175" i="1"/>
  <c r="P175" i="1" s="1"/>
  <c r="O177" i="1"/>
  <c r="P177" i="1" s="1"/>
  <c r="O179" i="1"/>
  <c r="P179" i="1" s="1"/>
  <c r="O181" i="1"/>
  <c r="P181" i="1" s="1"/>
  <c r="O183" i="1"/>
  <c r="P183" i="1" s="1"/>
  <c r="O185" i="1"/>
  <c r="P185" i="1" s="1"/>
  <c r="O187" i="1"/>
  <c r="P187" i="1" s="1"/>
  <c r="O189" i="1"/>
  <c r="P189" i="1" s="1"/>
  <c r="O191" i="1"/>
  <c r="P191" i="1" s="1"/>
  <c r="O193" i="1"/>
  <c r="P193" i="1" s="1"/>
  <c r="O195" i="1"/>
  <c r="P195" i="1" s="1"/>
  <c r="O197" i="1"/>
  <c r="P197" i="1" s="1"/>
  <c r="O199" i="1"/>
  <c r="P199" i="1" s="1"/>
  <c r="O201" i="1"/>
  <c r="P201" i="1" s="1"/>
  <c r="O203" i="1"/>
  <c r="P203" i="1" s="1"/>
  <c r="O205" i="1"/>
  <c r="P205" i="1" s="1"/>
  <c r="O207" i="1"/>
  <c r="P207" i="1" s="1"/>
  <c r="O209" i="1"/>
  <c r="P209" i="1" s="1"/>
  <c r="O211" i="1"/>
  <c r="P211" i="1" s="1"/>
  <c r="O213" i="1"/>
  <c r="P213" i="1" s="1"/>
  <c r="O215" i="1"/>
  <c r="P215" i="1" s="1"/>
  <c r="D52" i="1"/>
  <c r="D53" i="1" s="1"/>
  <c r="H52" i="1"/>
  <c r="H53" i="1" s="1"/>
  <c r="L52" i="1"/>
  <c r="L53" i="1" s="1"/>
  <c r="O127" i="1"/>
  <c r="P127" i="1" s="1"/>
  <c r="O129" i="1"/>
  <c r="P129" i="1" s="1"/>
  <c r="O131" i="1"/>
  <c r="P131" i="1" s="1"/>
  <c r="O133" i="1"/>
  <c r="P133" i="1" s="1"/>
  <c r="O135" i="1"/>
  <c r="P135" i="1" s="1"/>
  <c r="O137" i="1"/>
  <c r="P137" i="1" s="1"/>
  <c r="O139" i="1"/>
  <c r="P139" i="1" s="1"/>
  <c r="C51" i="1" l="1"/>
  <c r="O51" i="1" l="1"/>
  <c r="C52" i="1"/>
  <c r="C53" i="1" l="1"/>
  <c r="O52" i="1"/>
  <c r="O53" i="1" s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<sst xmlns="http://schemas.openxmlformats.org/spreadsheetml/2006/main" count="227" uniqueCount="227">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</sst>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yl&#252;l%202023%20istatistik\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37796</v>
          </cell>
        </row>
        <row r="6">
          <cell r="O6">
            <v>9334</v>
          </cell>
        </row>
        <row r="7">
          <cell r="O7">
            <v>2133</v>
          </cell>
        </row>
        <row r="8">
          <cell r="O8">
            <v>2377</v>
          </cell>
        </row>
        <row r="9">
          <cell r="O9">
            <v>8771</v>
          </cell>
        </row>
        <row r="10">
          <cell r="O10">
            <v>9249</v>
          </cell>
        </row>
        <row r="11">
          <cell r="O11">
            <v>1882</v>
          </cell>
        </row>
        <row r="12">
          <cell r="O12">
            <v>3117</v>
          </cell>
        </row>
        <row r="13">
          <cell r="O13">
            <v>6381</v>
          </cell>
        </row>
        <row r="14">
          <cell r="O14">
            <v>488</v>
          </cell>
        </row>
        <row r="15">
          <cell r="O15">
            <v>3460</v>
          </cell>
        </row>
        <row r="16">
          <cell r="O16">
            <v>1727</v>
          </cell>
        </row>
        <row r="17">
          <cell r="O17">
            <v>10186</v>
          </cell>
        </row>
        <row r="18">
          <cell r="O18">
            <v>639</v>
          </cell>
        </row>
        <row r="19">
          <cell r="O19">
            <v>18682</v>
          </cell>
        </row>
        <row r="20">
          <cell r="O20">
            <v>694</v>
          </cell>
        </row>
        <row r="21">
          <cell r="O21">
            <v>249645</v>
          </cell>
        </row>
        <row r="22">
          <cell r="O22">
            <v>3371</v>
          </cell>
        </row>
        <row r="23">
          <cell r="O23">
            <v>6307</v>
          </cell>
        </row>
        <row r="24">
          <cell r="O24">
            <v>1493</v>
          </cell>
        </row>
        <row r="25">
          <cell r="O25">
            <v>9471</v>
          </cell>
        </row>
        <row r="26">
          <cell r="O26">
            <v>1651</v>
          </cell>
        </row>
        <row r="27">
          <cell r="O27">
            <v>2188</v>
          </cell>
        </row>
        <row r="28">
          <cell r="O28">
            <v>14770</v>
          </cell>
        </row>
        <row r="29">
          <cell r="O29">
            <v>105</v>
          </cell>
        </row>
        <row r="30">
          <cell r="O30">
            <v>1524</v>
          </cell>
        </row>
        <row r="31">
          <cell r="O31">
            <v>6176</v>
          </cell>
        </row>
        <row r="32">
          <cell r="O32">
            <v>425</v>
          </cell>
        </row>
        <row r="33">
          <cell r="O33">
            <v>1629</v>
          </cell>
        </row>
        <row r="34">
          <cell r="O34">
            <v>11025</v>
          </cell>
        </row>
        <row r="35">
          <cell r="O35">
            <v>792</v>
          </cell>
        </row>
        <row r="36">
          <cell r="O36">
            <v>229</v>
          </cell>
        </row>
        <row r="37">
          <cell r="O37">
            <v>305</v>
          </cell>
        </row>
        <row r="38">
          <cell r="O38">
            <v>41341</v>
          </cell>
        </row>
        <row r="39">
          <cell r="O39">
            <v>790</v>
          </cell>
        </row>
        <row r="40">
          <cell r="O40">
            <v>5641</v>
          </cell>
        </row>
        <row r="41">
          <cell r="O41">
            <v>73596</v>
          </cell>
        </row>
        <row r="42">
          <cell r="O42">
            <v>5133</v>
          </cell>
        </row>
        <row r="43">
          <cell r="O43">
            <v>843</v>
          </cell>
        </row>
        <row r="44">
          <cell r="O44">
            <v>247</v>
          </cell>
        </row>
        <row r="45">
          <cell r="O45">
            <v>5080</v>
          </cell>
        </row>
        <row r="46">
          <cell r="O46">
            <v>3605</v>
          </cell>
        </row>
        <row r="47">
          <cell r="O47">
            <v>2050</v>
          </cell>
        </row>
        <row r="48">
          <cell r="O48">
            <v>347</v>
          </cell>
        </row>
        <row r="49">
          <cell r="O49">
            <v>5098</v>
          </cell>
        </row>
        <row r="51">
          <cell r="O51">
            <v>54430</v>
          </cell>
        </row>
        <row r="58">
          <cell r="O58">
            <v>51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5</v>
          </cell>
        </row>
        <row r="62">
          <cell r="O62">
            <v>117</v>
          </cell>
        </row>
        <row r="63">
          <cell r="O63">
            <v>3607</v>
          </cell>
        </row>
        <row r="64">
          <cell r="O64">
            <v>0</v>
          </cell>
        </row>
        <row r="65">
          <cell r="O65">
            <v>388</v>
          </cell>
        </row>
        <row r="66">
          <cell r="O66">
            <v>76</v>
          </cell>
        </row>
        <row r="67">
          <cell r="O67">
            <v>5</v>
          </cell>
        </row>
        <row r="68">
          <cell r="O68">
            <v>0</v>
          </cell>
        </row>
        <row r="69">
          <cell r="O69">
            <v>5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460</v>
          </cell>
        </row>
        <row r="73">
          <cell r="O73">
            <v>1</v>
          </cell>
        </row>
        <row r="74">
          <cell r="O74">
            <v>7</v>
          </cell>
        </row>
        <row r="75">
          <cell r="O75">
            <v>384</v>
          </cell>
        </row>
        <row r="76">
          <cell r="O76">
            <v>0</v>
          </cell>
        </row>
        <row r="77">
          <cell r="O77">
            <v>459</v>
          </cell>
        </row>
        <row r="78">
          <cell r="O78">
            <v>0</v>
          </cell>
        </row>
        <row r="79">
          <cell r="O79">
            <v>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128</v>
          </cell>
        </row>
        <row r="83">
          <cell r="O83">
            <v>0</v>
          </cell>
        </row>
        <row r="84">
          <cell r="O84">
            <v>6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52</v>
          </cell>
        </row>
        <row r="88">
          <cell r="O88">
            <v>55</v>
          </cell>
        </row>
        <row r="89">
          <cell r="O89">
            <v>20</v>
          </cell>
        </row>
        <row r="90">
          <cell r="O90">
            <v>2</v>
          </cell>
        </row>
        <row r="91">
          <cell r="O91">
            <v>11</v>
          </cell>
        </row>
        <row r="92">
          <cell r="O92">
            <v>80</v>
          </cell>
        </row>
        <row r="93">
          <cell r="O93">
            <v>2</v>
          </cell>
        </row>
        <row r="94">
          <cell r="O94">
            <v>50</v>
          </cell>
        </row>
        <row r="95">
          <cell r="O95">
            <v>155</v>
          </cell>
        </row>
        <row r="96">
          <cell r="O96">
            <v>9</v>
          </cell>
        </row>
        <row r="97">
          <cell r="O97">
            <v>1246</v>
          </cell>
        </row>
        <row r="98">
          <cell r="O98">
            <v>7</v>
          </cell>
        </row>
        <row r="99">
          <cell r="O99">
            <v>2</v>
          </cell>
        </row>
        <row r="100">
          <cell r="O100">
            <v>552</v>
          </cell>
        </row>
        <row r="101">
          <cell r="O101">
            <v>318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11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7</v>
          </cell>
        </row>
        <row r="109">
          <cell r="O109">
            <v>6</v>
          </cell>
        </row>
        <row r="110">
          <cell r="O110">
            <v>0</v>
          </cell>
        </row>
        <row r="111">
          <cell r="O111">
            <v>158</v>
          </cell>
        </row>
        <row r="112">
          <cell r="O112">
            <v>3</v>
          </cell>
        </row>
        <row r="113">
          <cell r="O113">
            <v>137</v>
          </cell>
        </row>
        <row r="114">
          <cell r="O114">
            <v>481</v>
          </cell>
        </row>
        <row r="115">
          <cell r="O115">
            <v>5</v>
          </cell>
        </row>
        <row r="116">
          <cell r="O116">
            <v>11</v>
          </cell>
        </row>
        <row r="117">
          <cell r="O117">
            <v>118</v>
          </cell>
        </row>
        <row r="118">
          <cell r="O118">
            <v>0</v>
          </cell>
        </row>
        <row r="119">
          <cell r="O119">
            <v>24</v>
          </cell>
        </row>
        <row r="120">
          <cell r="O120">
            <v>69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85</v>
          </cell>
        </row>
        <row r="124">
          <cell r="O124">
            <v>291</v>
          </cell>
        </row>
        <row r="125">
          <cell r="O125">
            <v>11</v>
          </cell>
        </row>
        <row r="126">
          <cell r="O126">
            <v>93</v>
          </cell>
        </row>
        <row r="127">
          <cell r="O127">
            <v>138</v>
          </cell>
        </row>
        <row r="128">
          <cell r="O128">
            <v>0</v>
          </cell>
        </row>
        <row r="129">
          <cell r="O129">
            <v>110</v>
          </cell>
        </row>
        <row r="130">
          <cell r="O130">
            <v>0</v>
          </cell>
        </row>
        <row r="131">
          <cell r="O131">
            <v>26</v>
          </cell>
        </row>
        <row r="132">
          <cell r="O132">
            <v>177</v>
          </cell>
        </row>
        <row r="133">
          <cell r="O133">
            <v>0</v>
          </cell>
        </row>
        <row r="134">
          <cell r="O134">
            <v>1191</v>
          </cell>
        </row>
        <row r="135">
          <cell r="O135">
            <v>13</v>
          </cell>
        </row>
        <row r="136">
          <cell r="O136">
            <v>3403</v>
          </cell>
        </row>
        <row r="137">
          <cell r="O137">
            <v>300</v>
          </cell>
        </row>
        <row r="138">
          <cell r="O138">
            <v>1663</v>
          </cell>
        </row>
        <row r="139">
          <cell r="O139">
            <v>2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1</v>
          </cell>
        </row>
        <row r="143">
          <cell r="O143">
            <v>31</v>
          </cell>
        </row>
        <row r="144">
          <cell r="O144">
            <v>6</v>
          </cell>
        </row>
        <row r="145">
          <cell r="O145">
            <v>112</v>
          </cell>
        </row>
        <row r="146">
          <cell r="O146">
            <v>4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1</v>
          </cell>
        </row>
        <row r="150">
          <cell r="O150">
            <v>57</v>
          </cell>
        </row>
        <row r="151">
          <cell r="O151">
            <v>1</v>
          </cell>
        </row>
        <row r="152">
          <cell r="O152">
            <v>455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196</v>
          </cell>
        </row>
        <row r="156">
          <cell r="O156">
            <v>0</v>
          </cell>
        </row>
        <row r="157">
          <cell r="O157">
            <v>11</v>
          </cell>
        </row>
        <row r="158">
          <cell r="O158">
            <v>1522</v>
          </cell>
        </row>
        <row r="159">
          <cell r="O159">
            <v>7</v>
          </cell>
        </row>
        <row r="160">
          <cell r="O160">
            <v>4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4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50</v>
          </cell>
        </row>
        <row r="167">
          <cell r="O167">
            <v>53</v>
          </cell>
        </row>
        <row r="168">
          <cell r="O168">
            <v>3</v>
          </cell>
        </row>
        <row r="169">
          <cell r="O169">
            <v>0</v>
          </cell>
        </row>
        <row r="170">
          <cell r="O170">
            <v>1773</v>
          </cell>
        </row>
        <row r="171">
          <cell r="O171">
            <v>284</v>
          </cell>
        </row>
        <row r="172">
          <cell r="O172">
            <v>0</v>
          </cell>
        </row>
        <row r="173">
          <cell r="O173">
            <v>12</v>
          </cell>
        </row>
        <row r="174">
          <cell r="O174">
            <v>0</v>
          </cell>
        </row>
        <row r="175">
          <cell r="O175">
            <v>4</v>
          </cell>
        </row>
        <row r="176">
          <cell r="O176">
            <v>41</v>
          </cell>
        </row>
        <row r="177">
          <cell r="O177">
            <v>3</v>
          </cell>
        </row>
        <row r="178">
          <cell r="O178">
            <v>8</v>
          </cell>
        </row>
        <row r="179">
          <cell r="O179">
            <v>3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11</v>
          </cell>
        </row>
        <row r="183">
          <cell r="O183">
            <v>4</v>
          </cell>
        </row>
        <row r="184">
          <cell r="O184">
            <v>27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52</v>
          </cell>
        </row>
        <row r="188">
          <cell r="O188">
            <v>123</v>
          </cell>
        </row>
        <row r="189">
          <cell r="O189">
            <v>3</v>
          </cell>
        </row>
        <row r="190">
          <cell r="O190">
            <v>12</v>
          </cell>
        </row>
        <row r="191">
          <cell r="O191">
            <v>16</v>
          </cell>
        </row>
        <row r="192">
          <cell r="O192">
            <v>198</v>
          </cell>
        </row>
        <row r="193">
          <cell r="O193">
            <v>28</v>
          </cell>
        </row>
        <row r="194">
          <cell r="O194">
            <v>85</v>
          </cell>
        </row>
        <row r="195">
          <cell r="O195">
            <v>87</v>
          </cell>
        </row>
        <row r="196">
          <cell r="O196">
            <v>2</v>
          </cell>
        </row>
        <row r="197">
          <cell r="O197">
            <v>114</v>
          </cell>
        </row>
        <row r="198">
          <cell r="O198">
            <v>45</v>
          </cell>
        </row>
        <row r="199">
          <cell r="O199">
            <v>2</v>
          </cell>
        </row>
        <row r="200">
          <cell r="O200">
            <v>2</v>
          </cell>
        </row>
        <row r="201">
          <cell r="O201">
            <v>15</v>
          </cell>
        </row>
        <row r="202">
          <cell r="O202">
            <v>1869</v>
          </cell>
        </row>
        <row r="203">
          <cell r="O203">
            <v>0</v>
          </cell>
        </row>
        <row r="204">
          <cell r="O204">
            <v>43</v>
          </cell>
        </row>
        <row r="205">
          <cell r="O205">
            <v>8</v>
          </cell>
        </row>
        <row r="206">
          <cell r="O206">
            <v>16</v>
          </cell>
        </row>
        <row r="207">
          <cell r="O207">
            <v>19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80</v>
          </cell>
        </row>
        <row r="211">
          <cell r="O211">
            <v>9</v>
          </cell>
        </row>
        <row r="212">
          <cell r="O212">
            <v>37</v>
          </cell>
        </row>
        <row r="213">
          <cell r="O213">
            <v>1</v>
          </cell>
        </row>
        <row r="214">
          <cell r="O214">
            <v>17</v>
          </cell>
        </row>
      </sheetData>
      <sheetData sheetId="8">
        <row r="5">
          <cell r="O5">
            <v>42488</v>
          </cell>
        </row>
        <row r="6">
          <cell r="O6">
            <v>9791</v>
          </cell>
        </row>
        <row r="7">
          <cell r="O7">
            <v>1753</v>
          </cell>
        </row>
        <row r="8">
          <cell r="O8">
            <v>1620</v>
          </cell>
        </row>
        <row r="9">
          <cell r="O9">
            <v>1569</v>
          </cell>
        </row>
        <row r="10">
          <cell r="O10">
            <v>7822</v>
          </cell>
        </row>
        <row r="11">
          <cell r="O11">
            <v>1659</v>
          </cell>
        </row>
        <row r="12">
          <cell r="O12">
            <v>7467</v>
          </cell>
        </row>
        <row r="13">
          <cell r="O13">
            <v>5277</v>
          </cell>
        </row>
        <row r="14">
          <cell r="O14">
            <v>330</v>
          </cell>
        </row>
        <row r="15">
          <cell r="O15">
            <v>4000</v>
          </cell>
        </row>
        <row r="16">
          <cell r="O16">
            <v>1897</v>
          </cell>
        </row>
        <row r="17">
          <cell r="O17">
            <v>4330</v>
          </cell>
        </row>
        <row r="18">
          <cell r="O18">
            <v>591</v>
          </cell>
        </row>
        <row r="19">
          <cell r="O19">
            <v>14220</v>
          </cell>
        </row>
        <row r="20">
          <cell r="O20">
            <v>367</v>
          </cell>
        </row>
        <row r="21">
          <cell r="O21">
            <v>230125</v>
          </cell>
        </row>
        <row r="22">
          <cell r="O22">
            <v>3115</v>
          </cell>
        </row>
        <row r="23">
          <cell r="O23">
            <v>5048</v>
          </cell>
        </row>
        <row r="24">
          <cell r="O24">
            <v>757</v>
          </cell>
        </row>
        <row r="25">
          <cell r="O25">
            <v>7154</v>
          </cell>
        </row>
        <row r="26">
          <cell r="O26">
            <v>938</v>
          </cell>
        </row>
        <row r="27">
          <cell r="O27">
            <v>2513</v>
          </cell>
        </row>
        <row r="28">
          <cell r="O28">
            <v>4385</v>
          </cell>
        </row>
        <row r="29">
          <cell r="O29">
            <v>53</v>
          </cell>
        </row>
        <row r="30">
          <cell r="O30">
            <v>1767</v>
          </cell>
        </row>
        <row r="31">
          <cell r="O31">
            <v>1167</v>
          </cell>
        </row>
        <row r="32">
          <cell r="O32">
            <v>979</v>
          </cell>
        </row>
        <row r="33">
          <cell r="O33">
            <v>2517</v>
          </cell>
        </row>
        <row r="34">
          <cell r="O34">
            <v>3640</v>
          </cell>
        </row>
        <row r="35">
          <cell r="O35">
            <v>844</v>
          </cell>
        </row>
        <row r="36">
          <cell r="O36">
            <v>111</v>
          </cell>
        </row>
        <row r="37">
          <cell r="O37">
            <v>240</v>
          </cell>
        </row>
        <row r="38">
          <cell r="O38">
            <v>39569</v>
          </cell>
        </row>
        <row r="39">
          <cell r="O39">
            <v>661</v>
          </cell>
        </row>
        <row r="40">
          <cell r="O40">
            <v>4452</v>
          </cell>
        </row>
        <row r="41">
          <cell r="O41">
            <v>68409</v>
          </cell>
        </row>
        <row r="42">
          <cell r="O42">
            <v>3521</v>
          </cell>
        </row>
        <row r="43">
          <cell r="O43">
            <v>783</v>
          </cell>
        </row>
        <row r="44">
          <cell r="O44">
            <v>371</v>
          </cell>
        </row>
        <row r="45">
          <cell r="O45">
            <v>1103</v>
          </cell>
        </row>
        <row r="46">
          <cell r="O46">
            <v>3554</v>
          </cell>
        </row>
        <row r="47">
          <cell r="O47">
            <v>961</v>
          </cell>
        </row>
        <row r="48">
          <cell r="O48">
            <v>314</v>
          </cell>
        </row>
        <row r="49">
          <cell r="O49">
            <v>3735</v>
          </cell>
        </row>
        <row r="51">
          <cell r="O51">
            <v>38319</v>
          </cell>
        </row>
        <row r="58">
          <cell r="O58">
            <v>15</v>
          </cell>
        </row>
        <row r="59">
          <cell r="O59">
            <v>0</v>
          </cell>
        </row>
        <row r="60">
          <cell r="O60">
            <v>8</v>
          </cell>
        </row>
        <row r="61">
          <cell r="O61">
            <v>3</v>
          </cell>
        </row>
        <row r="62">
          <cell r="O62">
            <v>175</v>
          </cell>
        </row>
        <row r="63">
          <cell r="O63">
            <v>1350</v>
          </cell>
        </row>
        <row r="64">
          <cell r="O64">
            <v>2</v>
          </cell>
        </row>
        <row r="65">
          <cell r="O65">
            <v>95</v>
          </cell>
        </row>
        <row r="66">
          <cell r="O66">
            <v>36</v>
          </cell>
        </row>
        <row r="67">
          <cell r="O67">
            <v>4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95</v>
          </cell>
        </row>
        <row r="73">
          <cell r="O73">
            <v>2</v>
          </cell>
        </row>
        <row r="74">
          <cell r="O74">
            <v>10</v>
          </cell>
        </row>
        <row r="75">
          <cell r="O75">
            <v>323</v>
          </cell>
        </row>
        <row r="76">
          <cell r="O76">
            <v>1</v>
          </cell>
        </row>
        <row r="77">
          <cell r="O77">
            <v>580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14</v>
          </cell>
        </row>
        <row r="89">
          <cell r="O89">
            <v>10</v>
          </cell>
        </row>
        <row r="90">
          <cell r="O90">
            <v>2</v>
          </cell>
        </row>
        <row r="91">
          <cell r="O91">
            <v>1</v>
          </cell>
        </row>
        <row r="92">
          <cell r="O92">
            <v>27</v>
          </cell>
        </row>
        <row r="93">
          <cell r="O93">
            <v>2</v>
          </cell>
        </row>
        <row r="94">
          <cell r="O94">
            <v>18</v>
          </cell>
        </row>
        <row r="95">
          <cell r="O95">
            <v>755</v>
          </cell>
        </row>
        <row r="96">
          <cell r="O96">
            <v>1</v>
          </cell>
        </row>
        <row r="97">
          <cell r="O97">
            <v>209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341</v>
          </cell>
        </row>
        <row r="101">
          <cell r="O101">
            <v>102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5</v>
          </cell>
        </row>
        <row r="110">
          <cell r="O110">
            <v>0</v>
          </cell>
        </row>
        <row r="111">
          <cell r="O111">
            <v>100</v>
          </cell>
        </row>
        <row r="112">
          <cell r="O112">
            <v>1</v>
          </cell>
        </row>
        <row r="113">
          <cell r="O113">
            <v>62</v>
          </cell>
        </row>
        <row r="114">
          <cell r="O114">
            <v>287</v>
          </cell>
        </row>
        <row r="115">
          <cell r="O115">
            <v>5</v>
          </cell>
        </row>
        <row r="116">
          <cell r="O116">
            <v>6</v>
          </cell>
        </row>
        <row r="117">
          <cell r="O117">
            <v>58</v>
          </cell>
        </row>
        <row r="118">
          <cell r="O118">
            <v>0</v>
          </cell>
        </row>
        <row r="119">
          <cell r="O119">
            <v>64</v>
          </cell>
        </row>
        <row r="120">
          <cell r="O120">
            <v>48</v>
          </cell>
        </row>
        <row r="121">
          <cell r="O121">
            <v>1</v>
          </cell>
        </row>
        <row r="122">
          <cell r="O122">
            <v>1</v>
          </cell>
        </row>
        <row r="123">
          <cell r="O123">
            <v>44</v>
          </cell>
        </row>
        <row r="124">
          <cell r="O124">
            <v>17</v>
          </cell>
        </row>
        <row r="125">
          <cell r="O125">
            <v>5</v>
          </cell>
        </row>
        <row r="126">
          <cell r="O126">
            <v>70</v>
          </cell>
        </row>
        <row r="127">
          <cell r="O127">
            <v>101</v>
          </cell>
        </row>
        <row r="128">
          <cell r="O128">
            <v>0</v>
          </cell>
        </row>
        <row r="129">
          <cell r="O129">
            <v>90</v>
          </cell>
        </row>
        <row r="130">
          <cell r="O130">
            <v>0</v>
          </cell>
        </row>
        <row r="131">
          <cell r="O131">
            <v>4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863</v>
          </cell>
        </row>
        <row r="135">
          <cell r="O135">
            <v>7</v>
          </cell>
        </row>
        <row r="136">
          <cell r="O136">
            <v>711</v>
          </cell>
        </row>
        <row r="137">
          <cell r="O137">
            <v>55</v>
          </cell>
        </row>
        <row r="138">
          <cell r="O138">
            <v>609</v>
          </cell>
        </row>
        <row r="139">
          <cell r="O139">
            <v>4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11</v>
          </cell>
        </row>
        <row r="144">
          <cell r="O144">
            <v>11</v>
          </cell>
        </row>
        <row r="145">
          <cell r="O145">
            <v>73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0</v>
          </cell>
        </row>
        <row r="150">
          <cell r="O150">
            <v>34</v>
          </cell>
        </row>
        <row r="151">
          <cell r="O151">
            <v>0</v>
          </cell>
        </row>
        <row r="152">
          <cell r="O152">
            <v>356</v>
          </cell>
        </row>
        <row r="153">
          <cell r="O153">
            <v>0</v>
          </cell>
        </row>
        <row r="154">
          <cell r="O154">
            <v>26</v>
          </cell>
        </row>
        <row r="155">
          <cell r="O155">
            <v>272</v>
          </cell>
        </row>
        <row r="156">
          <cell r="O156">
            <v>0</v>
          </cell>
        </row>
        <row r="157">
          <cell r="O157">
            <v>5</v>
          </cell>
        </row>
        <row r="158">
          <cell r="O158">
            <v>1197</v>
          </cell>
        </row>
        <row r="159">
          <cell r="O159">
            <v>1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3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32</v>
          </cell>
        </row>
        <row r="167">
          <cell r="O167">
            <v>15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480</v>
          </cell>
        </row>
        <row r="171">
          <cell r="O171">
            <v>128</v>
          </cell>
        </row>
        <row r="172">
          <cell r="O172">
            <v>0</v>
          </cell>
        </row>
        <row r="173">
          <cell r="O173">
            <v>9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49</v>
          </cell>
        </row>
        <row r="177">
          <cell r="O177">
            <v>2</v>
          </cell>
        </row>
        <row r="178">
          <cell r="O178">
            <v>4</v>
          </cell>
        </row>
        <row r="179">
          <cell r="O179">
            <v>1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2</v>
          </cell>
        </row>
        <row r="183">
          <cell r="O183">
            <v>0</v>
          </cell>
        </row>
        <row r="184">
          <cell r="O184">
            <v>39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33</v>
          </cell>
        </row>
        <row r="188">
          <cell r="O188">
            <v>24</v>
          </cell>
        </row>
        <row r="189">
          <cell r="O189">
            <v>2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119</v>
          </cell>
        </row>
        <row r="193">
          <cell r="O193">
            <v>0</v>
          </cell>
        </row>
        <row r="194">
          <cell r="O194">
            <v>81</v>
          </cell>
        </row>
        <row r="195">
          <cell r="O195">
            <v>135</v>
          </cell>
        </row>
        <row r="196">
          <cell r="O196">
            <v>2</v>
          </cell>
        </row>
        <row r="197">
          <cell r="O197">
            <v>131</v>
          </cell>
        </row>
        <row r="198">
          <cell r="O198">
            <v>94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7</v>
          </cell>
        </row>
        <row r="202">
          <cell r="O202">
            <v>77</v>
          </cell>
        </row>
        <row r="203">
          <cell r="O203">
            <v>0</v>
          </cell>
        </row>
        <row r="204">
          <cell r="O204">
            <v>16</v>
          </cell>
        </row>
        <row r="205">
          <cell r="O205">
            <v>1</v>
          </cell>
        </row>
        <row r="206">
          <cell r="O206">
            <v>0</v>
          </cell>
        </row>
        <row r="207">
          <cell r="O207">
            <v>12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26</v>
          </cell>
        </row>
        <row r="211">
          <cell r="O211">
            <v>9</v>
          </cell>
        </row>
        <row r="212">
          <cell r="O212">
            <v>7</v>
          </cell>
        </row>
        <row r="213">
          <cell r="O213">
            <v>2</v>
          </cell>
        </row>
        <row r="214">
          <cell r="O214">
            <v>8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EC1A-C7FE-42F4-B48F-9B9CC482EDFE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37796</v>
      </c>
      <c r="K4" s="15">
        <f>SUM([1]EYLÜL!O5)</f>
        <v>42488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181071</v>
      </c>
      <c r="P4" s="17">
        <f>O4</f>
        <v>181071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9334</v>
      </c>
      <c r="K5" s="14">
        <f>SUM([1]EYLÜL!O6)</f>
        <v>9791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50053</v>
      </c>
      <c r="P5" s="17">
        <f t="shared" ref="P5:P48" si="1">O5</f>
        <v>50053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2133</v>
      </c>
      <c r="K6" s="14">
        <f>SUM([1]EYLÜL!O7)</f>
        <v>1753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9317</v>
      </c>
      <c r="P6" s="17">
        <f t="shared" si="1"/>
        <v>9317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2377</v>
      </c>
      <c r="K7" s="14">
        <f>SUM([1]EYLÜL!O8)</f>
        <v>1620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9086</v>
      </c>
      <c r="P7" s="17">
        <f t="shared" si="1"/>
        <v>9086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8771</v>
      </c>
      <c r="K8" s="14">
        <f>SUM([1]EYLÜL!O9)</f>
        <v>1569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22608</v>
      </c>
      <c r="P8" s="17">
        <f t="shared" si="1"/>
        <v>22608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9249</v>
      </c>
      <c r="K9" s="14">
        <f>SUM([1]EYLÜL!O10)</f>
        <v>7822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45898</v>
      </c>
      <c r="P9" s="17">
        <f t="shared" si="1"/>
        <v>45898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1882</v>
      </c>
      <c r="K10" s="14">
        <f>SUM([1]EYLÜL!O11)</f>
        <v>1659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8299</v>
      </c>
      <c r="P10" s="17">
        <f t="shared" si="1"/>
        <v>8299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3117</v>
      </c>
      <c r="K11" s="14">
        <f>SUM([1]EYLÜL!O12)</f>
        <v>7467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21342</v>
      </c>
      <c r="P11" s="17">
        <f t="shared" si="1"/>
        <v>21342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6381</v>
      </c>
      <c r="K12" s="14">
        <f>SUM([1]EYLÜL!O13)</f>
        <v>5277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25120</v>
      </c>
      <c r="P12" s="17">
        <f t="shared" si="1"/>
        <v>25120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488</v>
      </c>
      <c r="K13" s="14">
        <f>SUM([1]EYLÜL!O14)</f>
        <v>330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3982</v>
      </c>
      <c r="P13" s="17">
        <f t="shared" si="1"/>
        <v>3982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3460</v>
      </c>
      <c r="K14" s="14">
        <f>SUM([1]EYLÜL!O15)</f>
        <v>4000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21151</v>
      </c>
      <c r="P14" s="17">
        <f t="shared" si="1"/>
        <v>21151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1727</v>
      </c>
      <c r="K15" s="14">
        <f>SUM([1]EYLÜL!O16)</f>
        <v>1897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8140</v>
      </c>
      <c r="P15" s="17">
        <f t="shared" si="1"/>
        <v>8140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10186</v>
      </c>
      <c r="K16" s="14">
        <f>SUM([1]EYLÜL!O17)</f>
        <v>4330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32078</v>
      </c>
      <c r="P16" s="17">
        <f t="shared" si="1"/>
        <v>32078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639</v>
      </c>
      <c r="K17" s="14">
        <f>SUM([1]EYLÜL!O18)</f>
        <v>591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2980</v>
      </c>
      <c r="P17" s="17">
        <f t="shared" si="1"/>
        <v>2980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18682</v>
      </c>
      <c r="K18" s="14">
        <f>SUM([1]EYLÜL!O19)</f>
        <v>14220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78341</v>
      </c>
      <c r="P18" s="17">
        <f t="shared" si="1"/>
        <v>78341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694</v>
      </c>
      <c r="K19" s="14">
        <f>SUM([1]EYLÜL!O20)</f>
        <v>367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3608</v>
      </c>
      <c r="P19" s="17">
        <f t="shared" si="1"/>
        <v>3608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249645</v>
      </c>
      <c r="K20" s="14">
        <f>SUM([1]EYLÜL!O21)</f>
        <v>230125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1253679</v>
      </c>
      <c r="P20" s="17">
        <f t="shared" si="1"/>
        <v>1253679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3371</v>
      </c>
      <c r="K21" s="14">
        <f>SUM([1]EYLÜL!O22)</f>
        <v>3115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20584</v>
      </c>
      <c r="P21" s="17">
        <f t="shared" si="1"/>
        <v>20584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6307</v>
      </c>
      <c r="K22" s="14">
        <f>SUM([1]EYLÜL!O23)</f>
        <v>5048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35928</v>
      </c>
      <c r="P22" s="17">
        <f t="shared" si="1"/>
        <v>35928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1493</v>
      </c>
      <c r="K23" s="14">
        <f>SUM([1]EYLÜL!O24)</f>
        <v>757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5358</v>
      </c>
      <c r="P23" s="17">
        <f t="shared" si="1"/>
        <v>5358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9471</v>
      </c>
      <c r="K24" s="14">
        <f>SUM([1]EYLÜL!O25)</f>
        <v>7154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38811</v>
      </c>
      <c r="P24" s="17">
        <f t="shared" si="1"/>
        <v>38811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1651</v>
      </c>
      <c r="K25" s="14">
        <f>SUM([1]EYLÜL!O26)</f>
        <v>938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8015</v>
      </c>
      <c r="P25" s="17">
        <f t="shared" si="1"/>
        <v>8015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2188</v>
      </c>
      <c r="K26" s="14">
        <f>SUM([1]EYLÜL!O27)</f>
        <v>2513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10808</v>
      </c>
      <c r="P26" s="17">
        <f t="shared" si="1"/>
        <v>10808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14770</v>
      </c>
      <c r="K27" s="14">
        <f>SUM([1]EYLÜL!O28)</f>
        <v>4385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33775</v>
      </c>
      <c r="P27" s="17">
        <f t="shared" si="1"/>
        <v>33775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105</v>
      </c>
      <c r="K28" s="14">
        <f>SUM([1]EYLÜL!O29)</f>
        <v>53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486</v>
      </c>
      <c r="P28" s="17">
        <f t="shared" si="1"/>
        <v>486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1524</v>
      </c>
      <c r="K29" s="14">
        <f>SUM([1]EYLÜL!O30)</f>
        <v>1767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7532</v>
      </c>
      <c r="P29" s="17">
        <f t="shared" si="1"/>
        <v>7532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6176</v>
      </c>
      <c r="K30" s="14">
        <f>SUM([1]EYLÜL!O31)</f>
        <v>1167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19704</v>
      </c>
      <c r="P30" s="17">
        <f t="shared" si="1"/>
        <v>19704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425</v>
      </c>
      <c r="K31" s="14">
        <f>SUM([1]EYLÜL!O32)</f>
        <v>979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3249</v>
      </c>
      <c r="P31" s="17">
        <f t="shared" si="1"/>
        <v>3249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1629</v>
      </c>
      <c r="K32" s="14">
        <f>SUM([1]EYLÜL!O33)</f>
        <v>2517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12475</v>
      </c>
      <c r="P32" s="17">
        <f t="shared" si="1"/>
        <v>12475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11025</v>
      </c>
      <c r="K33" s="14">
        <f>SUM([1]EYLÜL!O34)</f>
        <v>3640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25564</v>
      </c>
      <c r="P33" s="17">
        <f t="shared" si="1"/>
        <v>25564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792</v>
      </c>
      <c r="K34" s="14">
        <f>SUM([1]EYLÜL!O35)</f>
        <v>844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3583</v>
      </c>
      <c r="P34" s="17">
        <f t="shared" si="1"/>
        <v>3583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229</v>
      </c>
      <c r="K35" s="14">
        <f>SUM([1]EYLÜL!O36)</f>
        <v>111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701</v>
      </c>
      <c r="P35" s="17">
        <f t="shared" si="1"/>
        <v>701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305</v>
      </c>
      <c r="K36" s="14">
        <f>SUM([1]EYLÜL!O37)</f>
        <v>240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2955</v>
      </c>
      <c r="P36" s="17">
        <f t="shared" si="1"/>
        <v>2955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41341</v>
      </c>
      <c r="K37" s="14">
        <f>SUM([1]EYLÜL!O38)</f>
        <v>39569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201238</v>
      </c>
      <c r="P37" s="17">
        <f t="shared" si="1"/>
        <v>201238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790</v>
      </c>
      <c r="K38" s="14">
        <f>SUM([1]EYLÜL!O39)</f>
        <v>661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3564</v>
      </c>
      <c r="P38" s="17">
        <f t="shared" si="1"/>
        <v>3564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5641</v>
      </c>
      <c r="K39" s="14">
        <f>SUM([1]EYLÜL!O40)</f>
        <v>4452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23071</v>
      </c>
      <c r="P39" s="17">
        <f t="shared" si="1"/>
        <v>23071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73596</v>
      </c>
      <c r="K40" s="14">
        <f>SUM([1]EYLÜL!O41)</f>
        <v>68409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352013</v>
      </c>
      <c r="P40" s="17">
        <f t="shared" si="1"/>
        <v>352013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5133</v>
      </c>
      <c r="K41" s="14">
        <f>SUM([1]EYLÜL!O42)</f>
        <v>3521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17313</v>
      </c>
      <c r="P41" s="17">
        <f t="shared" si="1"/>
        <v>17313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843</v>
      </c>
      <c r="K42" s="14">
        <f>SUM([1]EYLÜL!O43)</f>
        <v>783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4978</v>
      </c>
      <c r="P42" s="17">
        <f t="shared" si="1"/>
        <v>4978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247</v>
      </c>
      <c r="K43" s="14">
        <f>SUM([1]EYLÜL!O44)</f>
        <v>371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1348</v>
      </c>
      <c r="P43" s="17">
        <f t="shared" si="1"/>
        <v>1348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5080</v>
      </c>
      <c r="K44" s="14">
        <f>SUM([1]EYLÜL!O45)</f>
        <v>1103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14502</v>
      </c>
      <c r="P44" s="17">
        <f t="shared" si="1"/>
        <v>14502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3605</v>
      </c>
      <c r="K45" s="14">
        <f>SUM([1]EYLÜL!O46)</f>
        <v>3554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17345</v>
      </c>
      <c r="P45" s="17">
        <f t="shared" si="1"/>
        <v>17345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2050</v>
      </c>
      <c r="K46" s="14">
        <f>SUM([1]EYLÜL!O47)</f>
        <v>961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6782</v>
      </c>
      <c r="P46" s="17">
        <f t="shared" si="1"/>
        <v>6782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347</v>
      </c>
      <c r="K47" s="14">
        <f>SUM([1]EYLÜL!O48)</f>
        <v>314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1867</v>
      </c>
      <c r="P47" s="17">
        <f t="shared" si="1"/>
        <v>1867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5098</v>
      </c>
      <c r="K48" s="14">
        <f>SUM([1]EYLÜL!O49)</f>
        <v>3735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19629</v>
      </c>
      <c r="P48" s="17">
        <f t="shared" si="1"/>
        <v>19629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24402</v>
      </c>
      <c r="K49" s="14">
        <f t="shared" si="3"/>
        <v>11160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79274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54430</v>
      </c>
      <c r="K50" s="28">
        <f>SUM([1]EYLÜL!O51)</f>
        <v>38319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228222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596195</v>
      </c>
      <c r="K51" s="32">
        <f t="shared" si="4"/>
        <v>509127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2749205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650625</v>
      </c>
      <c r="K52" s="35">
        <f t="shared" si="5"/>
        <v>547446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2977427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>
        <f t="shared" si="6"/>
        <v>5.6343173323894824E-2</v>
      </c>
      <c r="K53" s="39">
        <f t="shared" si="6"/>
        <v>8.2270560720873132E-2</v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1.0883063165767481E-4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45210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51</v>
      </c>
      <c r="K60" s="67">
        <f>SUM([1]EYLÜL!O58)</f>
        <v>15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215</v>
      </c>
      <c r="P60" s="17">
        <f t="shared" ref="P60:P123" si="7">O60</f>
        <v>215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13</v>
      </c>
      <c r="P61" s="17">
        <f t="shared" si="7"/>
        <v>13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8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11</v>
      </c>
      <c r="P62" s="17">
        <f t="shared" si="7"/>
        <v>11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5</v>
      </c>
      <c r="K63" s="71">
        <f>SUM([1]EYLÜL!O61)</f>
        <v>3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30</v>
      </c>
      <c r="P63" s="17">
        <f t="shared" si="7"/>
        <v>30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117</v>
      </c>
      <c r="K64" s="71">
        <f>SUM([1]EYLÜL!O62)</f>
        <v>175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579</v>
      </c>
      <c r="P64" s="17">
        <f t="shared" si="7"/>
        <v>579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3607</v>
      </c>
      <c r="K65" s="71">
        <f>SUM([1]EYLÜL!O63)</f>
        <v>1350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8753</v>
      </c>
      <c r="P65" s="17">
        <f t="shared" si="7"/>
        <v>8753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2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13</v>
      </c>
      <c r="P66" s="17">
        <f t="shared" si="7"/>
        <v>13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388</v>
      </c>
      <c r="K67" s="71">
        <f>SUM([1]EYLÜL!O65)</f>
        <v>95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1043</v>
      </c>
      <c r="P67" s="17">
        <f t="shared" si="7"/>
        <v>1043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76</v>
      </c>
      <c r="K68" s="71">
        <f>SUM([1]EYLÜL!O66)</f>
        <v>36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342</v>
      </c>
      <c r="P68" s="17">
        <f t="shared" si="7"/>
        <v>342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5</v>
      </c>
      <c r="K69" s="71">
        <f>SUM([1]EYLÜL!O67)</f>
        <v>4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39</v>
      </c>
      <c r="P69" s="17">
        <f t="shared" si="7"/>
        <v>39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5</v>
      </c>
      <c r="K71" s="71">
        <f>SUM([1]EYLÜL!O69)</f>
        <v>1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15</v>
      </c>
      <c r="P71" s="17">
        <f t="shared" si="7"/>
        <v>15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460</v>
      </c>
      <c r="K74" s="71">
        <f>SUM([1]EYLÜL!O72)</f>
        <v>95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1357</v>
      </c>
      <c r="P74" s="17">
        <f t="shared" si="7"/>
        <v>1357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1</v>
      </c>
      <c r="K75" s="71">
        <f>SUM([1]EYLÜL!O73)</f>
        <v>2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4</v>
      </c>
      <c r="P75" s="17">
        <f t="shared" si="7"/>
        <v>4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7</v>
      </c>
      <c r="K76" s="71">
        <f>SUM([1]EYLÜL!O74)</f>
        <v>10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95</v>
      </c>
      <c r="P76" s="17">
        <f t="shared" si="7"/>
        <v>95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384</v>
      </c>
      <c r="K77" s="71">
        <f>SUM([1]EYLÜL!O75)</f>
        <v>323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2657</v>
      </c>
      <c r="P77" s="17">
        <f t="shared" si="7"/>
        <v>2657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1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7</v>
      </c>
      <c r="P78" s="17">
        <f t="shared" si="7"/>
        <v>7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459</v>
      </c>
      <c r="K79" s="71">
        <f>SUM([1]EYLÜL!O77)</f>
        <v>580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2760</v>
      </c>
      <c r="P79" s="17">
        <f t="shared" si="7"/>
        <v>2760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1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7</v>
      </c>
      <c r="P80" s="17">
        <f t="shared" si="7"/>
        <v>7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6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6</v>
      </c>
      <c r="P81" s="17">
        <f t="shared" si="7"/>
        <v>6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128</v>
      </c>
      <c r="K84" s="71">
        <f>SUM([1]EYLÜL!O82)</f>
        <v>44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357</v>
      </c>
      <c r="P84" s="17">
        <f t="shared" si="7"/>
        <v>357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6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7</v>
      </c>
      <c r="P86" s="17">
        <f t="shared" si="7"/>
        <v>7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52</v>
      </c>
      <c r="K89" s="71">
        <f>SUM([1]EYLÜL!O87)</f>
        <v>5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85</v>
      </c>
      <c r="P89" s="17">
        <f t="shared" si="7"/>
        <v>85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55</v>
      </c>
      <c r="K90" s="71">
        <f>SUM([1]EYLÜL!O88)</f>
        <v>14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148</v>
      </c>
      <c r="P90" s="17">
        <f t="shared" si="7"/>
        <v>148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20</v>
      </c>
      <c r="K91" s="71">
        <f>SUM([1]EYLÜL!O89)</f>
        <v>10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107</v>
      </c>
      <c r="P91" s="17">
        <f t="shared" si="7"/>
        <v>107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2</v>
      </c>
      <c r="K92" s="71">
        <f>SUM([1]EYLÜL!O90)</f>
        <v>2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15</v>
      </c>
      <c r="P92" s="17">
        <f t="shared" si="7"/>
        <v>15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11</v>
      </c>
      <c r="K93" s="71">
        <f>SUM([1]EYLÜL!O91)</f>
        <v>1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26</v>
      </c>
      <c r="P93" s="17">
        <f t="shared" si="7"/>
        <v>26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80</v>
      </c>
      <c r="K94" s="71">
        <f>SUM([1]EYLÜL!O92)</f>
        <v>27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585</v>
      </c>
      <c r="P94" s="17">
        <f t="shared" si="7"/>
        <v>585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2</v>
      </c>
      <c r="K95" s="71">
        <f>SUM([1]EYLÜL!O93)</f>
        <v>2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8</v>
      </c>
      <c r="P95" s="17">
        <f t="shared" si="7"/>
        <v>8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50</v>
      </c>
      <c r="K96" s="71">
        <f>SUM([1]EYLÜL!O94)</f>
        <v>18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149</v>
      </c>
      <c r="P96" s="17">
        <f t="shared" si="7"/>
        <v>149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155</v>
      </c>
      <c r="K97" s="71">
        <f>SUM([1]EYLÜL!O95)</f>
        <v>755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1309</v>
      </c>
      <c r="P97" s="17">
        <f t="shared" si="7"/>
        <v>1309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9</v>
      </c>
      <c r="K98" s="71">
        <f>SUM([1]EYLÜL!O96)</f>
        <v>1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25</v>
      </c>
      <c r="P98" s="17">
        <f t="shared" si="7"/>
        <v>25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1246</v>
      </c>
      <c r="K99" s="71">
        <f>SUM([1]EYLÜL!O97)</f>
        <v>209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2306</v>
      </c>
      <c r="P99" s="17">
        <f t="shared" si="7"/>
        <v>2306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7</v>
      </c>
      <c r="K100" s="71">
        <f>SUM([1]EYLÜL!O98)</f>
        <v>2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19</v>
      </c>
      <c r="P100" s="17">
        <f t="shared" si="7"/>
        <v>19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2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6</v>
      </c>
      <c r="P101" s="17">
        <f t="shared" si="7"/>
        <v>6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552</v>
      </c>
      <c r="K102" s="71">
        <f>SUM([1]EYLÜL!O100)</f>
        <v>341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2621</v>
      </c>
      <c r="P102" s="17">
        <f t="shared" si="7"/>
        <v>2621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318</v>
      </c>
      <c r="K103" s="71">
        <f>SUM([1]EYLÜL!O101)</f>
        <v>102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734</v>
      </c>
      <c r="P103" s="17">
        <f t="shared" si="7"/>
        <v>734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1</v>
      </c>
      <c r="K105" s="71">
        <f>SUM([1]EYLÜL!O103)</f>
        <v>1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6</v>
      </c>
      <c r="P105" s="17">
        <f t="shared" si="7"/>
        <v>6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11</v>
      </c>
      <c r="K106" s="71">
        <f>SUM([1]EYLÜL!O104)</f>
        <v>4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33</v>
      </c>
      <c r="P106" s="17">
        <f t="shared" si="7"/>
        <v>33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7</v>
      </c>
      <c r="K110" s="71">
        <f>SUM([1]EYLÜL!O108)</f>
        <v>2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42</v>
      </c>
      <c r="P110" s="17">
        <f t="shared" si="7"/>
        <v>42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6</v>
      </c>
      <c r="K111" s="71">
        <f>SUM([1]EYLÜL!O109)</f>
        <v>5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39</v>
      </c>
      <c r="P111" s="17">
        <f t="shared" si="7"/>
        <v>39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2</v>
      </c>
      <c r="P112" s="17">
        <f t="shared" si="7"/>
        <v>2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158</v>
      </c>
      <c r="K113" s="71">
        <f>SUM([1]EYLÜL!O111)</f>
        <v>100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551</v>
      </c>
      <c r="P113" s="17">
        <f t="shared" si="7"/>
        <v>551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3</v>
      </c>
      <c r="K114" s="71">
        <f>SUM([1]EYLÜL!O112)</f>
        <v>1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9</v>
      </c>
      <c r="P114" s="17">
        <f t="shared" si="7"/>
        <v>9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137</v>
      </c>
      <c r="K115" s="71">
        <f>SUM([1]EYLÜL!O113)</f>
        <v>62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511</v>
      </c>
      <c r="P115" s="17">
        <f t="shared" si="7"/>
        <v>511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481</v>
      </c>
      <c r="K116" s="71">
        <f>SUM([1]EYLÜL!O114)</f>
        <v>287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1620</v>
      </c>
      <c r="P116" s="17">
        <f t="shared" si="7"/>
        <v>1620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5</v>
      </c>
      <c r="K117" s="71">
        <f>SUM([1]EYLÜL!O115)</f>
        <v>5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33</v>
      </c>
      <c r="P117" s="17">
        <f t="shared" si="7"/>
        <v>33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11</v>
      </c>
      <c r="K118" s="71">
        <f>SUM([1]EYLÜL!O116)</f>
        <v>6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130</v>
      </c>
      <c r="P118" s="17">
        <f t="shared" si="7"/>
        <v>130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118</v>
      </c>
      <c r="K119" s="71">
        <f>SUM([1]EYLÜL!O117)</f>
        <v>58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430</v>
      </c>
      <c r="P119" s="17">
        <f t="shared" si="7"/>
        <v>430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24</v>
      </c>
      <c r="K121" s="71">
        <f>SUM([1]EYLÜL!O119)</f>
        <v>64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282</v>
      </c>
      <c r="P121" s="17">
        <f t="shared" si="7"/>
        <v>282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69</v>
      </c>
      <c r="K122" s="71">
        <f>SUM([1]EYLÜL!O120)</f>
        <v>48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336</v>
      </c>
      <c r="P122" s="17">
        <f t="shared" si="7"/>
        <v>336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2</v>
      </c>
      <c r="K123" s="71">
        <f>SUM([1]EYLÜL!O121)</f>
        <v>1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5</v>
      </c>
      <c r="P123" s="17">
        <f t="shared" si="7"/>
        <v>5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4</v>
      </c>
      <c r="K124" s="71">
        <f>SUM([1]EYLÜL!O122)</f>
        <v>1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16</v>
      </c>
      <c r="P124" s="17">
        <f t="shared" ref="P124:P187" si="10">O124</f>
        <v>16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85</v>
      </c>
      <c r="K125" s="71">
        <f>SUM([1]EYLÜL!O123)</f>
        <v>44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269</v>
      </c>
      <c r="P125" s="17">
        <f t="shared" si="10"/>
        <v>269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291</v>
      </c>
      <c r="K126" s="71">
        <f>SUM([1]EYLÜL!O124)</f>
        <v>17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1248</v>
      </c>
      <c r="P126" s="17">
        <f t="shared" si="10"/>
        <v>1248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11</v>
      </c>
      <c r="K127" s="71">
        <f>SUM([1]EYLÜL!O125)</f>
        <v>5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40</v>
      </c>
      <c r="P127" s="17">
        <f t="shared" si="10"/>
        <v>40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93</v>
      </c>
      <c r="K128" s="71">
        <f>SUM([1]EYLÜL!O126)</f>
        <v>70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375</v>
      </c>
      <c r="P128" s="17">
        <f t="shared" si="10"/>
        <v>375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138</v>
      </c>
      <c r="K129" s="71">
        <f>SUM([1]EYLÜL!O127)</f>
        <v>101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660</v>
      </c>
      <c r="P129" s="17">
        <f t="shared" si="10"/>
        <v>660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110</v>
      </c>
      <c r="K131" s="71">
        <f>SUM([1]EYLÜL!O129)</f>
        <v>90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589</v>
      </c>
      <c r="P131" s="17">
        <f t="shared" si="10"/>
        <v>589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26</v>
      </c>
      <c r="K133" s="71">
        <f>SUM([1]EYLÜL!O131)</f>
        <v>4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40</v>
      </c>
      <c r="P133" s="17">
        <f t="shared" si="10"/>
        <v>40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177</v>
      </c>
      <c r="K134" s="71">
        <f>SUM([1]EYLÜL!O132)</f>
        <v>155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811</v>
      </c>
      <c r="P134" s="17">
        <f t="shared" si="10"/>
        <v>811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1191</v>
      </c>
      <c r="K136" s="71">
        <f>SUM([1]EYLÜL!O134)</f>
        <v>863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3643</v>
      </c>
      <c r="P136" s="17">
        <f t="shared" si="10"/>
        <v>3643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13</v>
      </c>
      <c r="K137" s="71">
        <f>SUM([1]EYLÜL!O135)</f>
        <v>7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89</v>
      </c>
      <c r="P137" s="17">
        <f t="shared" si="10"/>
        <v>89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3403</v>
      </c>
      <c r="K138" s="71">
        <f>SUM([1]EYLÜL!O136)</f>
        <v>711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10001</v>
      </c>
      <c r="P138" s="17">
        <f t="shared" si="10"/>
        <v>10001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300</v>
      </c>
      <c r="K139" s="71">
        <f>SUM([1]EYLÜL!O137)</f>
        <v>55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858</v>
      </c>
      <c r="P139" s="17">
        <f t="shared" si="10"/>
        <v>858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1663</v>
      </c>
      <c r="K140" s="71">
        <f>SUM([1]EYLÜL!O138)</f>
        <v>609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4354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2</v>
      </c>
      <c r="K141" s="71">
        <f>SUM([1]EYLÜL!O139)</f>
        <v>4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27</v>
      </c>
      <c r="P141" s="17">
        <f t="shared" si="10"/>
        <v>27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1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2</v>
      </c>
      <c r="P142" s="17">
        <f t="shared" si="10"/>
        <v>2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1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1</v>
      </c>
      <c r="P144" s="17">
        <f t="shared" si="10"/>
        <v>1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31</v>
      </c>
      <c r="K145" s="71">
        <f>SUM([1]EYLÜL!O143)</f>
        <v>11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125</v>
      </c>
      <c r="P145" s="17">
        <f t="shared" si="10"/>
        <v>125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6</v>
      </c>
      <c r="K146" s="71">
        <f>SUM([1]EYLÜL!O144)</f>
        <v>11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56</v>
      </c>
      <c r="P146" s="17">
        <f t="shared" si="10"/>
        <v>56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112</v>
      </c>
      <c r="K147" s="71">
        <f>SUM([1]EYLÜL!O145)</f>
        <v>73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461</v>
      </c>
      <c r="P147" s="17">
        <f t="shared" si="10"/>
        <v>461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4</v>
      </c>
      <c r="K148" s="71">
        <f>SUM([1]EYLÜL!O146)</f>
        <v>1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7</v>
      </c>
      <c r="P148" s="17">
        <f t="shared" si="10"/>
        <v>7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1</v>
      </c>
      <c r="K150" s="71">
        <f>SUM([1]EYLÜL!O148)</f>
        <v>1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12</v>
      </c>
      <c r="P150" s="17">
        <f t="shared" si="10"/>
        <v>12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1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7</v>
      </c>
      <c r="P151" s="17">
        <f t="shared" si="10"/>
        <v>7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57</v>
      </c>
      <c r="K152" s="71">
        <f>SUM([1]EYLÜL!O150)</f>
        <v>34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346</v>
      </c>
      <c r="P152" s="17">
        <f t="shared" si="10"/>
        <v>346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1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1</v>
      </c>
      <c r="P153" s="17">
        <f t="shared" si="10"/>
        <v>1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455</v>
      </c>
      <c r="K154" s="71">
        <f>SUM([1]EYLÜL!O152)</f>
        <v>356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1525</v>
      </c>
      <c r="P154" s="17">
        <f t="shared" si="10"/>
        <v>1525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16</v>
      </c>
      <c r="K156" s="71">
        <f>SUM([1]EYLÜL!O154)</f>
        <v>26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120</v>
      </c>
      <c r="P156" s="17">
        <f t="shared" si="10"/>
        <v>120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196</v>
      </c>
      <c r="K157" s="71">
        <f>SUM([1]EYLÜL!O155)</f>
        <v>272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1727</v>
      </c>
      <c r="P157" s="17">
        <f t="shared" si="10"/>
        <v>1727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11</v>
      </c>
      <c r="K159" s="71">
        <f>SUM([1]EYLÜL!O157)</f>
        <v>5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95</v>
      </c>
      <c r="P159" s="17">
        <f t="shared" si="10"/>
        <v>95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1522</v>
      </c>
      <c r="K160" s="71">
        <f>SUM([1]EYLÜL!O158)</f>
        <v>1197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6352</v>
      </c>
      <c r="P160" s="17">
        <f t="shared" si="10"/>
        <v>6352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7</v>
      </c>
      <c r="K161" s="71">
        <f>SUM([1]EYLÜL!O159)</f>
        <v>1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9</v>
      </c>
      <c r="P161" s="17">
        <f t="shared" si="10"/>
        <v>9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4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10</v>
      </c>
      <c r="P162" s="17">
        <f t="shared" si="10"/>
        <v>10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4</v>
      </c>
      <c r="K165" s="71">
        <f>SUM([1]EYLÜL!O163)</f>
        <v>3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22</v>
      </c>
      <c r="P165" s="17">
        <f t="shared" si="10"/>
        <v>22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1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3</v>
      </c>
      <c r="P166" s="17">
        <f t="shared" si="10"/>
        <v>3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50</v>
      </c>
      <c r="K168" s="71">
        <f>SUM([1]EYLÜL!O166)</f>
        <v>32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201</v>
      </c>
      <c r="P168" s="17">
        <f t="shared" si="10"/>
        <v>201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53</v>
      </c>
      <c r="K169" s="71">
        <f>SUM([1]EYLÜL!O167)</f>
        <v>15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289</v>
      </c>
      <c r="P169" s="17">
        <f t="shared" si="10"/>
        <v>289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3</v>
      </c>
      <c r="K170" s="71">
        <f>SUM([1]EYLÜL!O168)</f>
        <v>1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15</v>
      </c>
      <c r="P170" s="17">
        <f t="shared" si="10"/>
        <v>15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1773</v>
      </c>
      <c r="K172" s="71">
        <f>SUM([1]EYLÜL!O170)</f>
        <v>480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5198</v>
      </c>
      <c r="P172" s="17">
        <f t="shared" si="10"/>
        <v>5198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284</v>
      </c>
      <c r="K173" s="71">
        <f>SUM([1]EYLÜL!O171)</f>
        <v>128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1429</v>
      </c>
      <c r="P173" s="17">
        <f t="shared" si="10"/>
        <v>1429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12</v>
      </c>
      <c r="K175" s="71">
        <f>SUM([1]EYLÜL!O173)</f>
        <v>9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69</v>
      </c>
      <c r="P175" s="17">
        <f t="shared" si="10"/>
        <v>69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4</v>
      </c>
      <c r="K177" s="71">
        <f>SUM([1]EYLÜL!O175)</f>
        <v>2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17</v>
      </c>
      <c r="P177" s="17">
        <f t="shared" si="10"/>
        <v>17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41</v>
      </c>
      <c r="K178" s="71">
        <f>SUM([1]EYLÜL!O176)</f>
        <v>49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241</v>
      </c>
      <c r="P178" s="17">
        <f t="shared" si="10"/>
        <v>241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3</v>
      </c>
      <c r="K179" s="71">
        <f>SUM([1]EYLÜL!O177)</f>
        <v>2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7</v>
      </c>
      <c r="P179" s="17">
        <f t="shared" si="10"/>
        <v>7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8</v>
      </c>
      <c r="K180" s="71">
        <f>SUM([1]EYLÜL!O178)</f>
        <v>4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28</v>
      </c>
      <c r="P180" s="17">
        <f t="shared" si="10"/>
        <v>28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3</v>
      </c>
      <c r="K181" s="71">
        <f>SUM([1]EYLÜL!O179)</f>
        <v>1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8</v>
      </c>
      <c r="P181" s="17">
        <f t="shared" si="10"/>
        <v>8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3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11</v>
      </c>
      <c r="P183" s="17">
        <f t="shared" si="10"/>
        <v>11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11</v>
      </c>
      <c r="K184" s="71">
        <f>SUM([1]EYLÜL!O182)</f>
        <v>2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26</v>
      </c>
      <c r="P184" s="17">
        <f t="shared" si="10"/>
        <v>26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4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8</v>
      </c>
      <c r="P185" s="17">
        <f t="shared" si="10"/>
        <v>8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27</v>
      </c>
      <c r="K186" s="71">
        <f>SUM([1]EYLÜL!O184)</f>
        <v>39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265</v>
      </c>
      <c r="P186" s="17">
        <f t="shared" si="10"/>
        <v>265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3</v>
      </c>
      <c r="P188" s="17">
        <f t="shared" ref="P188:P240" si="13">O188</f>
        <v>3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52</v>
      </c>
      <c r="K189" s="71">
        <f>SUM([1]EYLÜL!O187)</f>
        <v>33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219</v>
      </c>
      <c r="P189" s="17">
        <f t="shared" si="13"/>
        <v>219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123</v>
      </c>
      <c r="K190" s="71">
        <f>SUM([1]EYLÜL!O188)</f>
        <v>24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273</v>
      </c>
      <c r="P190" s="17">
        <f t="shared" si="13"/>
        <v>273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3</v>
      </c>
      <c r="K191" s="71">
        <f>SUM([1]EYLÜL!O189)</f>
        <v>2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11</v>
      </c>
      <c r="P191" s="17">
        <f t="shared" si="13"/>
        <v>11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12</v>
      </c>
      <c r="K192" s="71">
        <f>SUM([1]EYLÜL!O190)</f>
        <v>2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33</v>
      </c>
      <c r="P192" s="17">
        <f t="shared" si="13"/>
        <v>33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16</v>
      </c>
      <c r="K193" s="71">
        <f>SUM([1]EYLÜL!O191)</f>
        <v>1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28</v>
      </c>
      <c r="P193" s="17">
        <f t="shared" si="13"/>
        <v>28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198</v>
      </c>
      <c r="K194" s="71">
        <f>SUM([1]EYLÜL!O192)</f>
        <v>119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588</v>
      </c>
      <c r="P194" s="17">
        <f t="shared" si="13"/>
        <v>588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28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29</v>
      </c>
      <c r="P195" s="17">
        <f t="shared" si="13"/>
        <v>29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85</v>
      </c>
      <c r="K196" s="71">
        <f>SUM([1]EYLÜL!O194)</f>
        <v>81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385</v>
      </c>
      <c r="P196" s="17">
        <f t="shared" si="13"/>
        <v>385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87</v>
      </c>
      <c r="K197" s="71">
        <f>SUM([1]EYLÜL!O195)</f>
        <v>135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534</v>
      </c>
      <c r="P197" s="17">
        <f t="shared" si="13"/>
        <v>534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2</v>
      </c>
      <c r="K198" s="71">
        <f>SUM([1]EYLÜL!O196)</f>
        <v>2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13</v>
      </c>
      <c r="P198" s="17">
        <f t="shared" si="13"/>
        <v>13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114</v>
      </c>
      <c r="K199" s="71">
        <f>SUM([1]EYLÜL!O197)</f>
        <v>131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588</v>
      </c>
      <c r="P199" s="17">
        <f t="shared" si="13"/>
        <v>588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45</v>
      </c>
      <c r="K200" s="71">
        <f>SUM([1]EYLÜL!O198)</f>
        <v>94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282</v>
      </c>
      <c r="P200" s="17">
        <f t="shared" si="13"/>
        <v>282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2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3</v>
      </c>
      <c r="P201" s="17">
        <f t="shared" si="13"/>
        <v>3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2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2</v>
      </c>
      <c r="P202" s="17">
        <f t="shared" si="13"/>
        <v>2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15</v>
      </c>
      <c r="K203" s="71">
        <f>SUM([1]EYLÜL!O201)</f>
        <v>7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64</v>
      </c>
      <c r="P203" s="17">
        <f t="shared" si="13"/>
        <v>64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1869</v>
      </c>
      <c r="K204" s="71">
        <f>SUM([1]EYLÜL!O202)</f>
        <v>77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3275</v>
      </c>
      <c r="P204" s="17">
        <f t="shared" si="13"/>
        <v>3275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43</v>
      </c>
      <c r="K206" s="71">
        <f>SUM([1]EYLÜL!O204)</f>
        <v>16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142</v>
      </c>
      <c r="P206" s="17">
        <f t="shared" si="13"/>
        <v>142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8</v>
      </c>
      <c r="K207" s="71">
        <f>SUM([1]EYLÜL!O205)</f>
        <v>1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20</v>
      </c>
      <c r="P207" s="17">
        <f t="shared" si="13"/>
        <v>20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16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75</v>
      </c>
      <c r="P208" s="17">
        <f t="shared" si="13"/>
        <v>75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19</v>
      </c>
      <c r="K209" s="71">
        <f>SUM([1]EYLÜL!O207)</f>
        <v>12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70</v>
      </c>
      <c r="P209" s="17">
        <f t="shared" si="13"/>
        <v>70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4</v>
      </c>
      <c r="K210" s="71">
        <f>SUM([1]EYLÜL!O208)</f>
        <v>1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12</v>
      </c>
      <c r="P210" s="17">
        <f t="shared" si="13"/>
        <v>12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80</v>
      </c>
      <c r="K212" s="71">
        <f>SUM([1]EYLÜL!O210)</f>
        <v>26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178</v>
      </c>
      <c r="P212" s="17">
        <f t="shared" si="13"/>
        <v>178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9</v>
      </c>
      <c r="K213" s="71">
        <f>SUM([1]EYLÜL!O211)</f>
        <v>9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43</v>
      </c>
      <c r="P213" s="17">
        <f t="shared" si="13"/>
        <v>43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37</v>
      </c>
      <c r="K214" s="71">
        <f>SUM([1]EYLÜL!O212)</f>
        <v>7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115</v>
      </c>
      <c r="P214" s="17">
        <f t="shared" si="13"/>
        <v>115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1</v>
      </c>
      <c r="K215" s="71">
        <f>SUM([1]EYLÜL!O213)</f>
        <v>2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5</v>
      </c>
      <c r="P215" s="17">
        <f t="shared" si="13"/>
        <v>5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17</v>
      </c>
      <c r="K216" s="76">
        <f>SUM([1]EYLÜL!O214)</f>
        <v>8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71</v>
      </c>
      <c r="P216" s="17">
        <f t="shared" si="13"/>
        <v>71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2023-10-11T11:23:08Z</dcterms:created>
  <dcterms:modified xsi:type="dcterms:W3CDTF">2023-10-11T11:23:33Z</dcterms:modified>
</cp:coreProperties>
</file>